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4" i="2"/>
  <c r="B57" i="2"/>
  <c r="B58" i="2"/>
  <c r="B61" i="2"/>
  <c r="B62" i="2"/>
  <c r="B65" i="2"/>
  <c r="B66" i="2"/>
  <c r="B48" i="2"/>
  <c r="B49" i="2"/>
  <c r="B52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2" i="19"/>
  <c r="A89" i="19" s="1"/>
  <c r="A126" i="19" s="1"/>
  <c r="A164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3" i="2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76" i="2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78" i="2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81" i="2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86" i="2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89" i="2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712" i="7"/>
  <c r="A736" i="7" s="1"/>
  <c r="A760" i="7" s="1"/>
  <c r="A784" i="7" s="1"/>
  <c r="A710" i="7"/>
  <c r="A734" i="7" s="1"/>
  <c r="A758" i="7" s="1"/>
  <c r="A782" i="7" s="1"/>
  <c r="A708" i="7"/>
  <c r="A732" i="7" s="1"/>
  <c r="A756" i="7" s="1"/>
  <c r="A780" i="7" s="1"/>
  <c r="A707" i="7"/>
  <c r="A731" i="7" s="1"/>
  <c r="A755" i="7" s="1"/>
  <c r="A779" i="7" s="1"/>
  <c r="A16" i="19"/>
  <c r="A53" i="19" s="1"/>
  <c r="A90" i="19" s="1"/>
  <c r="A127" i="19" s="1"/>
  <c r="A86" i="21"/>
  <c r="A120" i="21" s="1"/>
  <c r="A155" i="21" s="1"/>
  <c r="A16" i="21"/>
  <c r="A17" i="21" s="1"/>
  <c r="R895" i="21"/>
  <c r="P895" i="21"/>
  <c r="N895" i="21"/>
  <c r="L895" i="21"/>
  <c r="R894" i="21"/>
  <c r="P894" i="21"/>
  <c r="N894" i="21"/>
  <c r="L894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201" i="19"/>
  <c r="B817" i="2"/>
  <c r="B841" i="2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238" i="19"/>
  <c r="A275" i="19" s="1"/>
  <c r="A313" i="19" s="1"/>
  <c r="A86" i="24"/>
  <c r="S86" i="24" s="1"/>
  <c r="A16" i="24"/>
  <c r="A17" i="24" s="1"/>
  <c r="A89" i="23"/>
  <c r="A126" i="23" s="1"/>
  <c r="A16" i="23"/>
  <c r="A17" i="23" s="1"/>
  <c r="K86" i="24"/>
  <c r="A53" i="23"/>
  <c r="A164" i="23"/>
  <c r="A201" i="23" s="1"/>
  <c r="C15" i="21"/>
  <c r="W15" i="24"/>
  <c r="S15" i="24"/>
  <c r="O15" i="24"/>
  <c r="K15" i="24"/>
  <c r="G15" i="24"/>
  <c r="C15" i="24"/>
  <c r="W52" i="24"/>
  <c r="S52" i="24"/>
  <c r="O52" i="24"/>
  <c r="K52" i="24"/>
  <c r="G52" i="24"/>
  <c r="B15" i="24"/>
  <c r="V15" i="24"/>
  <c r="R15" i="24"/>
  <c r="N15" i="24"/>
  <c r="J15" i="24"/>
  <c r="F15" i="24"/>
  <c r="B52" i="24"/>
  <c r="V52" i="24"/>
  <c r="R52" i="24"/>
  <c r="N52" i="24"/>
  <c r="J52" i="24"/>
  <c r="F52" i="24"/>
  <c r="B1188" i="2"/>
  <c r="B1212" i="2" s="1"/>
  <c r="C86" i="21"/>
  <c r="U15" i="24"/>
  <c r="Q15" i="24"/>
  <c r="M15" i="24"/>
  <c r="I15" i="24"/>
  <c r="E15" i="24"/>
  <c r="U52" i="24"/>
  <c r="Q52" i="24"/>
  <c r="M52" i="24"/>
  <c r="I52" i="24"/>
  <c r="E52" i="24"/>
  <c r="B17" i="21"/>
  <c r="C52" i="21"/>
  <c r="X15" i="24"/>
  <c r="T15" i="24"/>
  <c r="P15" i="24"/>
  <c r="L15" i="24"/>
  <c r="H15" i="24"/>
  <c r="D15" i="24"/>
  <c r="X52" i="24"/>
  <c r="T52" i="24"/>
  <c r="P52" i="24"/>
  <c r="L52" i="24"/>
  <c r="H52" i="24"/>
  <c r="D52" i="24"/>
  <c r="A192" i="21"/>
  <c r="A156" i="21"/>
  <c r="L156" i="21" s="1"/>
  <c r="A18" i="21"/>
  <c r="L18" i="21" s="1"/>
  <c r="A54" i="21"/>
  <c r="A53" i="21"/>
  <c r="B30" i="8"/>
  <c r="C30" i="8"/>
  <c r="D30" i="8"/>
  <c r="C11" i="8"/>
  <c r="C52" i="24"/>
  <c r="S156" i="21"/>
  <c r="A87" i="21"/>
  <c r="B53" i="21"/>
  <c r="Y53" i="21"/>
  <c r="I53" i="21"/>
  <c r="X53" i="21"/>
  <c r="P53" i="21"/>
  <c r="D53" i="21"/>
  <c r="O53" i="21"/>
  <c r="K53" i="21"/>
  <c r="R53" i="21"/>
  <c r="N53" i="21"/>
  <c r="F53" i="21"/>
  <c r="G192" i="21"/>
  <c r="K192" i="21"/>
  <c r="W192" i="21"/>
  <c r="H192" i="21"/>
  <c r="T192" i="21"/>
  <c r="X192" i="21"/>
  <c r="Q192" i="21"/>
  <c r="Y192" i="21"/>
  <c r="F192" i="21"/>
  <c r="V192" i="21"/>
  <c r="B192" i="21"/>
  <c r="A88" i="21"/>
  <c r="R54" i="21"/>
  <c r="N54" i="21"/>
  <c r="U54" i="21"/>
  <c r="M54" i="21"/>
  <c r="I54" i="21"/>
  <c r="T54" i="21"/>
  <c r="P54" i="21"/>
  <c r="L54" i="21"/>
  <c r="S54" i="21"/>
  <c r="K54" i="21"/>
  <c r="C54" i="21"/>
  <c r="A121" i="21"/>
  <c r="B87" i="21"/>
  <c r="N87" i="21"/>
  <c r="R87" i="21"/>
  <c r="C87" i="21"/>
  <c r="K87" i="21"/>
  <c r="S87" i="21"/>
  <c r="W87" i="21"/>
  <c r="L87" i="21"/>
  <c r="P87" i="21"/>
  <c r="T87" i="21"/>
  <c r="I87" i="21"/>
  <c r="M87" i="21"/>
  <c r="U87" i="21"/>
  <c r="A122" i="21"/>
  <c r="R122" i="21" s="1"/>
  <c r="B88" i="21"/>
  <c r="N88" i="21"/>
  <c r="K88" i="21"/>
  <c r="P88" i="21"/>
  <c r="I88" i="21"/>
  <c r="Y88" i="21"/>
  <c r="B1236" i="2"/>
  <c r="B122" i="21"/>
  <c r="O122" i="21"/>
  <c r="M122" i="21"/>
  <c r="B121" i="21"/>
  <c r="F121" i="21"/>
  <c r="R121" i="21"/>
  <c r="V121" i="21"/>
  <c r="G121" i="21"/>
  <c r="O121" i="21"/>
  <c r="W121" i="21"/>
  <c r="D121" i="21"/>
  <c r="P121" i="21"/>
  <c r="T121" i="21"/>
  <c r="X121" i="21"/>
  <c r="I121" i="21"/>
  <c r="M121" i="21"/>
  <c r="Q121" i="21"/>
  <c r="Y121" i="21"/>
  <c r="B1260" i="2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T122" i="21" l="1"/>
  <c r="C122" i="21"/>
  <c r="U122" i="21"/>
  <c r="L122" i="21"/>
  <c r="V122" i="21"/>
  <c r="G18" i="21"/>
  <c r="A165" i="23"/>
  <c r="A202" i="23" s="1"/>
  <c r="Q122" i="21"/>
  <c r="S122" i="21"/>
  <c r="B18" i="21"/>
  <c r="W86" i="24"/>
  <c r="F16" i="1"/>
  <c r="D7" i="2" s="1"/>
  <c r="J122" i="21"/>
  <c r="K122" i="21"/>
  <c r="H122" i="21"/>
  <c r="G88" i="21"/>
  <c r="T88" i="21"/>
  <c r="Q53" i="21"/>
  <c r="M53" i="21"/>
  <c r="H53" i="21"/>
  <c r="G53" i="21"/>
  <c r="A229" i="21"/>
  <c r="A193" i="21"/>
  <c r="D192" i="21"/>
  <c r="I192" i="21"/>
  <c r="R192" i="21"/>
  <c r="A111" i="7"/>
  <c r="B54" i="21"/>
  <c r="V54" i="21"/>
  <c r="Y54" i="21"/>
  <c r="G54" i="21"/>
  <c r="I17" i="24"/>
  <c r="S17" i="24"/>
  <c r="J17" i="24"/>
  <c r="U17" i="24"/>
  <c r="C17" i="24"/>
  <c r="N17" i="24"/>
  <c r="Y17" i="24"/>
  <c r="O17" i="24"/>
  <c r="B844" i="2"/>
  <c r="E122" i="21" s="1"/>
  <c r="Y15" i="24"/>
  <c r="B16" i="21"/>
  <c r="Y52" i="24"/>
  <c r="J121" i="21"/>
  <c r="N121" i="21"/>
  <c r="K121" i="21"/>
  <c r="H121" i="21"/>
  <c r="F87" i="21"/>
  <c r="J87" i="21"/>
  <c r="G87" i="21"/>
  <c r="D87" i="21"/>
  <c r="E87" i="21"/>
  <c r="Y87" i="21"/>
  <c r="I18" i="21"/>
  <c r="A239" i="23"/>
  <c r="A53" i="24"/>
  <c r="R86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N86" i="24"/>
  <c r="O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U53" i="23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B202" i="23"/>
  <c r="A54" i="23"/>
  <c r="P17" i="23"/>
  <c r="C21" i="8"/>
  <c r="B21" i="8"/>
  <c r="E21" i="8"/>
  <c r="E16" i="8"/>
  <c r="C16" i="8"/>
  <c r="N122" i="21"/>
  <c r="G122" i="21"/>
  <c r="W122" i="21"/>
  <c r="P122" i="21"/>
  <c r="I122" i="21"/>
  <c r="Y122" i="21"/>
  <c r="A266" i="21"/>
  <c r="L229" i="21"/>
  <c r="E229" i="21"/>
  <c r="U229" i="21"/>
  <c r="N229" i="21"/>
  <c r="C229" i="21"/>
  <c r="S229" i="21"/>
  <c r="U121" i="21"/>
  <c r="E121" i="21"/>
  <c r="L121" i="21"/>
  <c r="S121" i="21"/>
  <c r="C121" i="21"/>
  <c r="M193" i="21"/>
  <c r="T193" i="21"/>
  <c r="D193" i="21"/>
  <c r="K193" i="21"/>
  <c r="R193" i="21"/>
  <c r="M88" i="21"/>
  <c r="D88" i="21"/>
  <c r="R88" i="21"/>
  <c r="Q87" i="21"/>
  <c r="X87" i="21"/>
  <c r="H87" i="21"/>
  <c r="O87" i="21"/>
  <c r="V87" i="21"/>
  <c r="O54" i="21"/>
  <c r="H54" i="21"/>
  <c r="X54" i="21"/>
  <c r="Q54" i="21"/>
  <c r="J54" i="21"/>
  <c r="J192" i="21"/>
  <c r="M192" i="21"/>
  <c r="P192" i="21"/>
  <c r="O192" i="21"/>
  <c r="V53" i="21"/>
  <c r="W53" i="21"/>
  <c r="T53" i="21"/>
  <c r="Q18" i="21"/>
  <c r="K18" i="21"/>
  <c r="A55" i="21"/>
  <c r="J18" i="21"/>
  <c r="N18" i="21"/>
  <c r="D239" i="23"/>
  <c r="A276" i="23"/>
  <c r="T202" i="23"/>
  <c r="L202" i="23"/>
  <c r="D202" i="23"/>
  <c r="S202" i="23"/>
  <c r="K202" i="23"/>
  <c r="C202" i="23"/>
  <c r="E202" i="23"/>
  <c r="I202" i="23"/>
  <c r="M202" i="23"/>
  <c r="Q202" i="23"/>
  <c r="U202" i="23"/>
  <c r="Y202" i="23"/>
  <c r="F202" i="23"/>
  <c r="J202" i="23"/>
  <c r="N202" i="23"/>
  <c r="R202" i="23"/>
  <c r="V202" i="23"/>
  <c r="Y165" i="23"/>
  <c r="V165" i="23"/>
  <c r="K165" i="23"/>
  <c r="U165" i="23"/>
  <c r="J165" i="23"/>
  <c r="W164" i="23"/>
  <c r="S164" i="23"/>
  <c r="O164" i="23"/>
  <c r="K164" i="23"/>
  <c r="G164" i="23"/>
  <c r="C164" i="23"/>
  <c r="X164" i="23"/>
  <c r="R164" i="23"/>
  <c r="M164" i="23"/>
  <c r="H164" i="23"/>
  <c r="V164" i="23"/>
  <c r="Q164" i="23"/>
  <c r="L164" i="23"/>
  <c r="F164" i="23"/>
  <c r="A166" i="23"/>
  <c r="F165" i="23"/>
  <c r="Y201" i="23"/>
  <c r="B201" i="23"/>
  <c r="T201" i="23"/>
  <c r="O201" i="23"/>
  <c r="J201" i="23"/>
  <c r="D201" i="23"/>
  <c r="X201" i="23"/>
  <c r="S201" i="23"/>
  <c r="N201" i="23"/>
  <c r="H201" i="23"/>
  <c r="C201" i="23"/>
  <c r="A238" i="23"/>
  <c r="E164" i="23"/>
  <c r="P164" i="23"/>
  <c r="B164" i="23"/>
  <c r="X126" i="23"/>
  <c r="B126" i="23"/>
  <c r="U126" i="23"/>
  <c r="O126" i="23"/>
  <c r="K126" i="23"/>
  <c r="G126" i="23"/>
  <c r="C126" i="23"/>
  <c r="Y126" i="23"/>
  <c r="R126" i="23"/>
  <c r="L126" i="23"/>
  <c r="F126" i="23"/>
  <c r="W126" i="23"/>
  <c r="Q126" i="23"/>
  <c r="J126" i="23"/>
  <c r="E126" i="23"/>
  <c r="V126" i="23"/>
  <c r="N126" i="23"/>
  <c r="I126" i="23"/>
  <c r="D126" i="23"/>
  <c r="S126" i="23"/>
  <c r="M126" i="23"/>
  <c r="H126" i="23"/>
  <c r="A54" i="24"/>
  <c r="S53" i="24"/>
  <c r="I53" i="24"/>
  <c r="W17" i="24"/>
  <c r="R17" i="24"/>
  <c r="M17" i="24"/>
  <c r="G17" i="24"/>
  <c r="B17" i="24"/>
  <c r="D53" i="23"/>
  <c r="I53" i="23"/>
  <c r="N53" i="23"/>
  <c r="T53" i="23"/>
  <c r="Y53" i="23"/>
  <c r="X17" i="23"/>
  <c r="G53" i="24"/>
  <c r="O53" i="24"/>
  <c r="W53" i="24"/>
  <c r="V86" i="24"/>
  <c r="P86" i="24"/>
  <c r="J86" i="24"/>
  <c r="I86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4" i="23"/>
  <c r="U54" i="23"/>
  <c r="E54" i="23"/>
  <c r="A91" i="23"/>
  <c r="V17" i="24"/>
  <c r="Q17" i="24"/>
  <c r="K17" i="24"/>
  <c r="E53" i="23"/>
  <c r="J53" i="23"/>
  <c r="P53" i="23"/>
  <c r="B86" i="24"/>
  <c r="T86" i="24"/>
  <c r="W53" i="23"/>
  <c r="S53" i="23"/>
  <c r="O53" i="23"/>
  <c r="K53" i="23"/>
  <c r="G53" i="23"/>
  <c r="C53" i="23"/>
  <c r="A90" i="23"/>
  <c r="G86" i="24"/>
  <c r="L86" i="24"/>
  <c r="B53" i="23"/>
  <c r="H53" i="23"/>
  <c r="M53" i="23"/>
  <c r="R53" i="23"/>
  <c r="X53" i="23"/>
  <c r="D17" i="24"/>
  <c r="H17" i="24"/>
  <c r="L17" i="24"/>
  <c r="P17" i="24"/>
  <c r="T17" i="24"/>
  <c r="X17" i="24"/>
  <c r="A18" i="24"/>
  <c r="A120" i="24"/>
  <c r="Y86" i="24"/>
  <c r="U86" i="24"/>
  <c r="Q86" i="24"/>
  <c r="M86" i="24"/>
  <c r="A17" i="19"/>
  <c r="A18" i="19" s="1"/>
  <c r="A436" i="7"/>
  <c r="H164" i="19"/>
  <c r="P164" i="19"/>
  <c r="X164" i="19"/>
  <c r="G201" i="19"/>
  <c r="L201" i="19"/>
  <c r="Q201" i="19"/>
  <c r="W201" i="19"/>
  <c r="G238" i="19"/>
  <c r="R238" i="19"/>
  <c r="T275" i="19"/>
  <c r="I155" i="21"/>
  <c r="Q155" i="21"/>
  <c r="V155" i="21"/>
  <c r="B155" i="21"/>
  <c r="F120" i="21"/>
  <c r="J120" i="21"/>
  <c r="N120" i="21"/>
  <c r="R120" i="21"/>
  <c r="V120" i="21"/>
  <c r="B120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2" i="21"/>
  <c r="T52" i="21"/>
  <c r="P52" i="21"/>
  <c r="L52" i="21"/>
  <c r="H52" i="21"/>
  <c r="D52" i="21"/>
  <c r="W86" i="21"/>
  <c r="S86" i="21"/>
  <c r="O86" i="21"/>
  <c r="K86" i="21"/>
  <c r="G86" i="21"/>
  <c r="C89" i="19"/>
  <c r="X15" i="23"/>
  <c r="T15" i="23"/>
  <c r="P15" i="23"/>
  <c r="L15" i="23"/>
  <c r="H15" i="23"/>
  <c r="D15" i="23"/>
  <c r="X52" i="23"/>
  <c r="T52" i="23"/>
  <c r="P52" i="23"/>
  <c r="L52" i="23"/>
  <c r="H52" i="23"/>
  <c r="D52" i="23"/>
  <c r="F89" i="23"/>
  <c r="J89" i="23"/>
  <c r="N89" i="23"/>
  <c r="R89" i="23"/>
  <c r="V89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6" i="24"/>
  <c r="H86" i="24"/>
  <c r="J164" i="19"/>
  <c r="R164" i="19"/>
  <c r="B164" i="19"/>
  <c r="C201" i="19"/>
  <c r="H201" i="19"/>
  <c r="M201" i="19"/>
  <c r="S201" i="19"/>
  <c r="X201" i="19"/>
  <c r="J238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2" i="21"/>
  <c r="S52" i="21"/>
  <c r="O52" i="21"/>
  <c r="K52" i="21"/>
  <c r="G52" i="21"/>
  <c r="B86" i="21"/>
  <c r="V86" i="21"/>
  <c r="R86" i="21"/>
  <c r="N86" i="21"/>
  <c r="J86" i="21"/>
  <c r="F86" i="21"/>
  <c r="C15" i="19"/>
  <c r="W15" i="23"/>
  <c r="S15" i="23"/>
  <c r="O15" i="23"/>
  <c r="K15" i="23"/>
  <c r="G15" i="23"/>
  <c r="C15" i="23"/>
  <c r="W52" i="23"/>
  <c r="S52" i="23"/>
  <c r="O52" i="23"/>
  <c r="K52" i="23"/>
  <c r="G52" i="23"/>
  <c r="C52" i="23"/>
  <c r="C89" i="23"/>
  <c r="G89" i="23"/>
  <c r="K89" i="23"/>
  <c r="O89" i="23"/>
  <c r="S89" i="23"/>
  <c r="W89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6" i="24"/>
  <c r="D164" i="19"/>
  <c r="L164" i="19"/>
  <c r="T164" i="19"/>
  <c r="D201" i="19"/>
  <c r="I201" i="19"/>
  <c r="O201" i="19"/>
  <c r="T201" i="19"/>
  <c r="Y201" i="19"/>
  <c r="Y238" i="19"/>
  <c r="L238" i="19"/>
  <c r="W238" i="19"/>
  <c r="D275" i="19"/>
  <c r="E155" i="21"/>
  <c r="M155" i="21"/>
  <c r="T155" i="21"/>
  <c r="X155" i="21"/>
  <c r="D120" i="21"/>
  <c r="H120" i="21"/>
  <c r="L120" i="21"/>
  <c r="P120" i="21"/>
  <c r="T120" i="21"/>
  <c r="X120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2" i="21"/>
  <c r="V52" i="21"/>
  <c r="R52" i="21"/>
  <c r="N52" i="21"/>
  <c r="J52" i="21"/>
  <c r="F52" i="21"/>
  <c r="Y86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Y155" i="21"/>
  <c r="E120" i="21"/>
  <c r="I120" i="21"/>
  <c r="M120" i="21"/>
  <c r="Q120" i="21"/>
  <c r="U120" i="21"/>
  <c r="Y120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2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B16" i="24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C156" i="21"/>
  <c r="U156" i="21"/>
  <c r="U88" i="21"/>
  <c r="E88" i="21"/>
  <c r="L88" i="21"/>
  <c r="S88" i="21"/>
  <c r="C88" i="21"/>
  <c r="J88" i="21"/>
  <c r="U18" i="21"/>
  <c r="R18" i="21"/>
  <c r="S18" i="21"/>
  <c r="P18" i="21"/>
  <c r="A19" i="21"/>
  <c r="J156" i="21"/>
  <c r="U53" i="21"/>
  <c r="E53" i="21"/>
  <c r="L53" i="21"/>
  <c r="S53" i="21"/>
  <c r="C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C18" i="21"/>
  <c r="T18" i="21"/>
  <c r="E156" i="21"/>
  <c r="F18" i="19"/>
  <c r="Q18" i="19"/>
  <c r="F239" i="23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3" i="24"/>
  <c r="F53" i="24"/>
  <c r="J53" i="24"/>
  <c r="N53" i="24"/>
  <c r="R53" i="24"/>
  <c r="V53" i="24"/>
  <c r="D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N239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A157" i="7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D156" i="21"/>
  <c r="K156" i="21"/>
  <c r="R156" i="21"/>
  <c r="B156" i="21"/>
  <c r="N18" i="19"/>
  <c r="G18" i="19"/>
  <c r="P18" i="19"/>
  <c r="I18" i="19"/>
  <c r="Y156" i="21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U239" i="23"/>
  <c r="M239" i="23"/>
  <c r="E239" i="23"/>
  <c r="X276" i="23"/>
  <c r="T276" i="23"/>
  <c r="P276" i="23"/>
  <c r="L276" i="23"/>
  <c r="H276" i="23"/>
  <c r="D276" i="23"/>
  <c r="R239" i="23"/>
  <c r="J239" i="23"/>
  <c r="B239" i="23"/>
  <c r="B165" i="23"/>
  <c r="G165" i="23"/>
  <c r="M165" i="23"/>
  <c r="R165" i="23"/>
  <c r="W165" i="23"/>
  <c r="W276" i="23"/>
  <c r="S276" i="23"/>
  <c r="O276" i="23"/>
  <c r="K276" i="23"/>
  <c r="G276" i="23"/>
  <c r="Y239" i="23"/>
  <c r="Q239" i="23"/>
  <c r="I239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53" i="23" l="1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V239" i="23"/>
  <c r="W239" i="23"/>
  <c r="G239" i="23"/>
  <c r="P239" i="23"/>
  <c r="S239" i="23"/>
  <c r="C239" i="23"/>
  <c r="L239" i="23"/>
  <c r="O239" i="23"/>
  <c r="X239" i="23"/>
  <c r="H239" i="23"/>
  <c r="K239" i="23"/>
  <c r="T239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A135" i="7"/>
  <c r="W54" i="21"/>
  <c r="X122" i="21"/>
  <c r="W88" i="21"/>
  <c r="E53" i="24"/>
  <c r="U53" i="24"/>
  <c r="K53" i="24"/>
  <c r="Y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Y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5" i="24"/>
  <c r="B18" i="24"/>
  <c r="L18" i="24"/>
  <c r="W18" i="24"/>
  <c r="G18" i="24"/>
  <c r="R18" i="24"/>
  <c r="H18" i="24"/>
  <c r="S18" i="24"/>
  <c r="X18" i="24"/>
  <c r="C18" i="24"/>
  <c r="N18" i="24"/>
  <c r="A19" i="24"/>
  <c r="W55" i="21"/>
  <c r="R55" i="21"/>
  <c r="Q55" i="21"/>
  <c r="P55" i="21"/>
  <c r="M55" i="21"/>
  <c r="L55" i="21"/>
  <c r="B55" i="21"/>
  <c r="N55" i="21"/>
  <c r="G55" i="21"/>
  <c r="Y55" i="21"/>
  <c r="H55" i="21"/>
  <c r="S55" i="21"/>
  <c r="X55" i="21"/>
  <c r="C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Y54" i="24"/>
  <c r="A88" i="24"/>
  <c r="B54" i="24"/>
  <c r="G54" i="24"/>
  <c r="L54" i="24"/>
  <c r="R54" i="24"/>
  <c r="W54" i="24"/>
  <c r="C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C276" i="23"/>
  <c r="E276" i="23"/>
  <c r="M276" i="23"/>
  <c r="U276" i="23"/>
  <c r="B276" i="23"/>
  <c r="N276" i="23"/>
  <c r="Y276" i="23"/>
  <c r="F276" i="23"/>
  <c r="Q276" i="23"/>
  <c r="I276" i="23"/>
  <c r="J276" i="23"/>
  <c r="R276" i="23"/>
  <c r="V276" i="23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A460" i="7"/>
  <c r="A484" i="7" s="1"/>
  <c r="A508" i="7" s="1"/>
  <c r="A181" i="7"/>
  <c r="U19" i="24"/>
  <c r="V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F87" i="24" l="1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A159" i="7"/>
  <c r="X18" i="21"/>
  <c r="X18" i="19"/>
  <c r="W18" i="21"/>
  <c r="Y18" i="19"/>
  <c r="W18" i="19"/>
  <c r="Y18" i="21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Y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Y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B89" i="21"/>
  <c r="M89" i="21"/>
  <c r="R89" i="21"/>
  <c r="T89" i="21"/>
  <c r="C89" i="21"/>
  <c r="J89" i="21"/>
  <c r="H89" i="21"/>
  <c r="P89" i="21"/>
  <c r="K89" i="21"/>
  <c r="O89" i="21"/>
  <c r="W89" i="21"/>
  <c r="U89" i="21"/>
  <c r="Q89" i="21"/>
  <c r="V89" i="21"/>
  <c r="Y89" i="21"/>
  <c r="G89" i="21"/>
  <c r="L89" i="21"/>
  <c r="X89" i="21"/>
  <c r="F89" i="21"/>
  <c r="I89" i="21"/>
  <c r="N89" i="21"/>
  <c r="C55" i="24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B55" i="24"/>
  <c r="M55" i="24"/>
  <c r="X55" i="24"/>
  <c r="A89" i="24"/>
  <c r="D55" i="24"/>
  <c r="N55" i="24"/>
  <c r="Y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6" i="24"/>
  <c r="B19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A532" i="7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B56" i="21"/>
  <c r="L56" i="21"/>
  <c r="S56" i="21"/>
  <c r="C56" i="21"/>
  <c r="M56" i="21"/>
  <c r="V56" i="21"/>
  <c r="X56" i="21"/>
  <c r="H56" i="21"/>
  <c r="O56" i="21"/>
  <c r="Y56" i="21"/>
  <c r="I56" i="21"/>
  <c r="F56" i="21"/>
  <c r="A90" i="21"/>
  <c r="P56" i="21"/>
  <c r="W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B20" i="21"/>
  <c r="J20" i="21"/>
  <c r="Q20" i="21"/>
  <c r="H20" i="21"/>
  <c r="O20" i="21"/>
  <c r="V20" i="21"/>
  <c r="M20" i="21"/>
  <c r="T20" i="21"/>
  <c r="K20" i="21"/>
  <c r="N20" i="21"/>
  <c r="S20" i="21"/>
  <c r="A57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A205" i="7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K121" i="24" l="1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Y195" i="21"/>
  <c r="P195" i="21"/>
  <c r="F195" i="21"/>
  <c r="L195" i="21"/>
  <c r="D195" i="21"/>
  <c r="G195" i="21"/>
  <c r="A196" i="21"/>
  <c r="Q195" i="21"/>
  <c r="W195" i="21"/>
  <c r="C195" i="21"/>
  <c r="A183" i="7"/>
  <c r="W19" i="19"/>
  <c r="X19" i="19"/>
  <c r="Y19" i="19"/>
  <c r="W19" i="21"/>
  <c r="X19" i="21"/>
  <c r="Y19" i="21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W56" i="24"/>
  <c r="B56" i="24"/>
  <c r="F56" i="24"/>
  <c r="J56" i="24"/>
  <c r="N56" i="24"/>
  <c r="R56" i="24"/>
  <c r="X56" i="24"/>
  <c r="G56" i="24"/>
  <c r="O56" i="24"/>
  <c r="Y56" i="24"/>
  <c r="H56" i="24"/>
  <c r="P56" i="24"/>
  <c r="C56" i="24"/>
  <c r="S56" i="24"/>
  <c r="D56" i="24"/>
  <c r="T56" i="24"/>
  <c r="K56" i="24"/>
  <c r="A90" i="24"/>
  <c r="L56" i="24"/>
  <c r="U56" i="24"/>
  <c r="V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Y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E20" i="24"/>
  <c r="I20" i="24"/>
  <c r="M20" i="24"/>
  <c r="Q20" i="24"/>
  <c r="Y20" i="24"/>
  <c r="A57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Y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A556" i="7"/>
  <c r="A229" i="7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Y21" i="21"/>
  <c r="P21" i="21"/>
  <c r="A58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7" i="21"/>
  <c r="M57" i="21"/>
  <c r="T57" i="21"/>
  <c r="D57" i="21"/>
  <c r="J57" i="21"/>
  <c r="O57" i="21"/>
  <c r="Y57" i="21"/>
  <c r="I57" i="21"/>
  <c r="P57" i="21"/>
  <c r="V57" i="21"/>
  <c r="F57" i="21"/>
  <c r="K57" i="21"/>
  <c r="U57" i="21"/>
  <c r="E57" i="21"/>
  <c r="L57" i="21"/>
  <c r="R57" i="21"/>
  <c r="S57" i="21"/>
  <c r="W57" i="21"/>
  <c r="A91" i="21"/>
  <c r="Q57" i="21"/>
  <c r="X57" i="21"/>
  <c r="H57" i="21"/>
  <c r="N57" i="21"/>
  <c r="C57" i="21"/>
  <c r="G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B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K232" i="21" l="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A207" i="7"/>
  <c r="W20" i="19"/>
  <c r="X20" i="24"/>
  <c r="X20" i="21"/>
  <c r="X20" i="19"/>
  <c r="W20" i="21"/>
  <c r="W20" i="24"/>
  <c r="V196" i="21"/>
  <c r="U196" i="21"/>
  <c r="S196" i="21"/>
  <c r="J196" i="21"/>
  <c r="B196" i="21"/>
  <c r="W196" i="21"/>
  <c r="M196" i="21"/>
  <c r="Q196" i="21"/>
  <c r="L196" i="21"/>
  <c r="K196" i="21"/>
  <c r="O196" i="21"/>
  <c r="X196" i="21"/>
  <c r="A197" i="21"/>
  <c r="F196" i="21"/>
  <c r="E196" i="21"/>
  <c r="H196" i="21"/>
  <c r="T196" i="21"/>
  <c r="R196" i="21"/>
  <c r="G196" i="21"/>
  <c r="C196" i="21"/>
  <c r="Y196" i="21"/>
  <c r="I196" i="21"/>
  <c r="N196" i="21"/>
  <c r="D196" i="21"/>
  <c r="P196" i="21"/>
  <c r="B940" i="2"/>
  <c r="D20" i="21"/>
  <c r="G20" i="21"/>
  <c r="C20" i="21"/>
  <c r="F20" i="21"/>
  <c r="E20" i="21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W90" i="24"/>
  <c r="B90" i="24"/>
  <c r="J90" i="24"/>
  <c r="R90" i="24"/>
  <c r="C90" i="24"/>
  <c r="K90" i="24"/>
  <c r="S90" i="24"/>
  <c r="F90" i="24"/>
  <c r="X90" i="24"/>
  <c r="G90" i="24"/>
  <c r="Y90" i="24"/>
  <c r="N90" i="24"/>
  <c r="O90" i="24"/>
  <c r="U90" i="24"/>
  <c r="V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C57" i="24"/>
  <c r="G57" i="24"/>
  <c r="K57" i="24"/>
  <c r="O57" i="24"/>
  <c r="S57" i="24"/>
  <c r="A91" i="24"/>
  <c r="D57" i="24"/>
  <c r="H57" i="24"/>
  <c r="L57" i="24"/>
  <c r="P57" i="24"/>
  <c r="T57" i="24"/>
  <c r="I57" i="24"/>
  <c r="Q57" i="24"/>
  <c r="B57" i="24"/>
  <c r="J57" i="24"/>
  <c r="R57" i="24"/>
  <c r="M57" i="24"/>
  <c r="N57" i="24"/>
  <c r="E57" i="24"/>
  <c r="Y57" i="24"/>
  <c r="F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B21" i="24"/>
  <c r="F21" i="24"/>
  <c r="J21" i="24"/>
  <c r="N21" i="24"/>
  <c r="R21" i="24"/>
  <c r="C21" i="24"/>
  <c r="G21" i="24"/>
  <c r="K21" i="24"/>
  <c r="O21" i="24"/>
  <c r="S21" i="24"/>
  <c r="A58" i="24"/>
  <c r="D21" i="24"/>
  <c r="L21" i="24"/>
  <c r="Y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A580" i="7"/>
  <c r="N124" i="21"/>
  <c r="G124" i="21"/>
  <c r="W124" i="21"/>
  <c r="P124" i="21"/>
  <c r="I124" i="21"/>
  <c r="Y124" i="21"/>
  <c r="B124" i="21"/>
  <c r="R124" i="21"/>
  <c r="K124" i="21"/>
  <c r="D124" i="21"/>
  <c r="T124" i="21"/>
  <c r="M124" i="21"/>
  <c r="F124" i="21"/>
  <c r="V124" i="21"/>
  <c r="O124" i="21"/>
  <c r="H124" i="21"/>
  <c r="X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B91" i="21"/>
  <c r="R91" i="21"/>
  <c r="K91" i="21"/>
  <c r="D91" i="21"/>
  <c r="T91" i="21"/>
  <c r="M91" i="21"/>
  <c r="F91" i="21"/>
  <c r="V91" i="21"/>
  <c r="O91" i="21"/>
  <c r="H91" i="21"/>
  <c r="X91" i="21"/>
  <c r="Q91" i="21"/>
  <c r="J91" i="21"/>
  <c r="C91" i="21"/>
  <c r="S91" i="21"/>
  <c r="L91" i="21"/>
  <c r="E91" i="21"/>
  <c r="U91" i="21"/>
  <c r="G91" i="21"/>
  <c r="Y91" i="21"/>
  <c r="W91" i="21"/>
  <c r="A125" i="21"/>
  <c r="P91" i="21"/>
  <c r="N91" i="21"/>
  <c r="I91" i="21"/>
  <c r="R58" i="21"/>
  <c r="Y58" i="21"/>
  <c r="I58" i="21"/>
  <c r="O58" i="21"/>
  <c r="L58" i="21"/>
  <c r="D58" i="21"/>
  <c r="A92" i="21"/>
  <c r="N58" i="21"/>
  <c r="U58" i="21"/>
  <c r="E58" i="21"/>
  <c r="K58" i="21"/>
  <c r="X58" i="21"/>
  <c r="P58" i="21"/>
  <c r="B58" i="21"/>
  <c r="J58" i="21"/>
  <c r="Q58" i="21"/>
  <c r="W58" i="21"/>
  <c r="G58" i="21"/>
  <c r="H58" i="21"/>
  <c r="V58" i="21"/>
  <c r="F58" i="21"/>
  <c r="M58" i="21"/>
  <c r="S58" i="21"/>
  <c r="C58" i="21"/>
  <c r="T58" i="21"/>
  <c r="A59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A253" i="7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J160" i="21"/>
  <c r="C160" i="21"/>
  <c r="S160" i="21"/>
  <c r="L160" i="21"/>
  <c r="E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D233" i="21" l="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A231" i="7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Y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B58" i="24"/>
  <c r="F58" i="24"/>
  <c r="J58" i="24"/>
  <c r="N58" i="24"/>
  <c r="R58" i="24"/>
  <c r="G58" i="24"/>
  <c r="O58" i="24"/>
  <c r="H58" i="24"/>
  <c r="P58" i="24"/>
  <c r="C58" i="24"/>
  <c r="K58" i="24"/>
  <c r="S58" i="24"/>
  <c r="D58" i="24"/>
  <c r="L58" i="24"/>
  <c r="Y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Y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B22" i="24"/>
  <c r="F22" i="24"/>
  <c r="K22" i="24"/>
  <c r="P22" i="24"/>
  <c r="X22" i="24"/>
  <c r="G22" i="24"/>
  <c r="L22" i="24"/>
  <c r="R22" i="24"/>
  <c r="A59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A604" i="7"/>
  <c r="A277" i="7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Y92" i="21"/>
  <c r="B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C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B59" i="21"/>
  <c r="H59" i="21"/>
  <c r="N59" i="21"/>
  <c r="S59" i="21"/>
  <c r="U59" i="21"/>
  <c r="V59" i="21"/>
  <c r="I59" i="21"/>
  <c r="K59" i="21"/>
  <c r="Q59" i="21"/>
  <c r="T59" i="21"/>
  <c r="C59" i="21"/>
  <c r="Y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Y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U198" i="21" l="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Y198" i="21"/>
  <c r="L198" i="21"/>
  <c r="A199" i="21"/>
  <c r="S198" i="21"/>
  <c r="G198" i="21"/>
  <c r="B198" i="21"/>
  <c r="M198" i="21"/>
  <c r="K198" i="21"/>
  <c r="Q198" i="21"/>
  <c r="A255" i="7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Y59" i="24"/>
  <c r="F59" i="24"/>
  <c r="K59" i="24"/>
  <c r="Q59" i="24"/>
  <c r="B59" i="24"/>
  <c r="G59" i="24"/>
  <c r="M59" i="24"/>
  <c r="R59" i="24"/>
  <c r="C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Y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A628" i="7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B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Y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Y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A301" i="7"/>
  <c r="S24" i="24"/>
  <c r="T24" i="24"/>
  <c r="Y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B162" i="21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V199" i="21" l="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Y199" i="21"/>
  <c r="P199" i="21"/>
  <c r="G199" i="21"/>
  <c r="A200" i="21"/>
  <c r="X199" i="21"/>
  <c r="O199" i="21"/>
  <c r="F199" i="21"/>
  <c r="I199" i="21"/>
  <c r="B1012" i="2"/>
  <c r="D23" i="21"/>
  <c r="E23" i="21"/>
  <c r="A279" i="7"/>
  <c r="W23" i="19"/>
  <c r="X23" i="19"/>
  <c r="X23" i="21"/>
  <c r="Y23" i="19"/>
  <c r="Y23" i="21"/>
  <c r="W23" i="21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X60" i="24"/>
  <c r="M60" i="24"/>
  <c r="G60" i="24"/>
  <c r="Q60" i="24"/>
  <c r="A94" i="24"/>
  <c r="N60" i="24"/>
  <c r="E60" i="24"/>
  <c r="R60" i="24"/>
  <c r="I60" i="24"/>
  <c r="Y60" i="24"/>
  <c r="L60" i="24"/>
  <c r="O60" i="24"/>
  <c r="P60" i="24"/>
  <c r="B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B24" i="24"/>
  <c r="G24" i="24"/>
  <c r="L24" i="24"/>
  <c r="C24" i="24"/>
  <c r="H24" i="24"/>
  <c r="N24" i="24"/>
  <c r="F24" i="24"/>
  <c r="P24" i="24"/>
  <c r="A25" i="24"/>
  <c r="M24" i="24"/>
  <c r="J24" i="24"/>
  <c r="Q24" i="24"/>
  <c r="K24" i="24"/>
  <c r="E24" i="24"/>
  <c r="D24" i="24"/>
  <c r="O24" i="24"/>
  <c r="A61" i="24"/>
  <c r="I24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Y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A652" i="7"/>
  <c r="A325" i="7"/>
  <c r="S25" i="24"/>
  <c r="Y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Y127" i="21"/>
  <c r="D127" i="21"/>
  <c r="O127" i="21"/>
  <c r="J127" i="21"/>
  <c r="E127" i="21"/>
  <c r="W127" i="21"/>
  <c r="B127" i="21"/>
  <c r="T127" i="21"/>
  <c r="A95" i="21"/>
  <c r="N61" i="21"/>
  <c r="M61" i="21"/>
  <c r="S61" i="21"/>
  <c r="E61" i="21"/>
  <c r="Q61" i="21"/>
  <c r="G61" i="21"/>
  <c r="T61" i="21"/>
  <c r="Y61" i="21"/>
  <c r="F61" i="21"/>
  <c r="L61" i="21"/>
  <c r="V61" i="21"/>
  <c r="O61" i="21"/>
  <c r="X61" i="21"/>
  <c r="K61" i="21"/>
  <c r="D61" i="21"/>
  <c r="I61" i="21"/>
  <c r="C61" i="21"/>
  <c r="R61" i="21"/>
  <c r="H61" i="21"/>
  <c r="B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X94" i="21"/>
  <c r="J94" i="21"/>
  <c r="E94" i="21"/>
  <c r="G94" i="21"/>
  <c r="Y94" i="21"/>
  <c r="D94" i="21"/>
  <c r="V94" i="21"/>
  <c r="Q94" i="21"/>
  <c r="C94" i="21"/>
  <c r="U94" i="21"/>
  <c r="W94" i="21"/>
  <c r="B94" i="21"/>
  <c r="T94" i="21"/>
  <c r="O94" i="21"/>
  <c r="S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A164" i="21"/>
  <c r="N163" i="21"/>
  <c r="G163" i="21"/>
  <c r="W163" i="21"/>
  <c r="P163" i="21"/>
  <c r="I163" i="21"/>
  <c r="Y163" i="21"/>
  <c r="H236" i="21" l="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D24" i="21"/>
  <c r="B24" i="21"/>
  <c r="I24" i="21"/>
  <c r="O24" i="21"/>
  <c r="W23" i="24"/>
  <c r="Y23" i="24"/>
  <c r="U60" i="21"/>
  <c r="X60" i="21"/>
  <c r="P24" i="21"/>
  <c r="C24" i="21"/>
  <c r="H24" i="21"/>
  <c r="S23" i="24"/>
  <c r="T60" i="21"/>
  <c r="N24" i="21"/>
  <c r="G24" i="21"/>
  <c r="F24" i="21"/>
  <c r="L24" i="21"/>
  <c r="T23" i="24"/>
  <c r="X23" i="24"/>
  <c r="Y60" i="21"/>
  <c r="M24" i="21"/>
  <c r="E24" i="21"/>
  <c r="K24" i="21"/>
  <c r="J24" i="21"/>
  <c r="A303" i="7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Y200" i="21"/>
  <c r="F200" i="21"/>
  <c r="G200" i="21"/>
  <c r="B200" i="21"/>
  <c r="X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X94" i="24"/>
  <c r="F94" i="24"/>
  <c r="B94" i="24"/>
  <c r="W94" i="24"/>
  <c r="S94" i="24"/>
  <c r="L94" i="24"/>
  <c r="E94" i="24"/>
  <c r="K94" i="24"/>
  <c r="G94" i="24"/>
  <c r="C94" i="24"/>
  <c r="Y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B61" i="24"/>
  <c r="M61" i="24"/>
  <c r="H61" i="24"/>
  <c r="C61" i="24"/>
  <c r="N61" i="24"/>
  <c r="L61" i="24"/>
  <c r="I61" i="24"/>
  <c r="D61" i="24"/>
  <c r="G61" i="24"/>
  <c r="A95" i="24"/>
  <c r="P61" i="24"/>
  <c r="O61" i="24"/>
  <c r="Q61" i="24"/>
  <c r="J61" i="24"/>
  <c r="K61" i="24"/>
  <c r="E61" i="24"/>
  <c r="W61" i="24"/>
  <c r="Y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C25" i="24"/>
  <c r="B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A676" i="7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C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X128" i="21"/>
  <c r="S128" i="21"/>
  <c r="N128" i="21"/>
  <c r="I128" i="21"/>
  <c r="K128" i="21"/>
  <c r="V128" i="21"/>
  <c r="Q128" i="21"/>
  <c r="L128" i="21"/>
  <c r="G128" i="21"/>
  <c r="Y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Y95" i="21"/>
  <c r="D95" i="21"/>
  <c r="V95" i="21"/>
  <c r="Q95" i="21"/>
  <c r="C95" i="21"/>
  <c r="U95" i="21"/>
  <c r="W95" i="21"/>
  <c r="B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C62" i="21"/>
  <c r="I62" i="21"/>
  <c r="U62" i="21"/>
  <c r="D62" i="21"/>
  <c r="W62" i="21"/>
  <c r="F62" i="21"/>
  <c r="H62" i="21"/>
  <c r="O62" i="21"/>
  <c r="E62" i="21"/>
  <c r="B62" i="21"/>
  <c r="G62" i="21"/>
  <c r="M62" i="21"/>
  <c r="R62" i="21"/>
  <c r="P62" i="21"/>
  <c r="A96" i="21"/>
  <c r="K62" i="21"/>
  <c r="J62" i="21"/>
  <c r="X62" i="21"/>
  <c r="S62" i="21"/>
  <c r="Y62" i="21"/>
  <c r="T62" i="21"/>
  <c r="A349" i="7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C164" i="21"/>
  <c r="S164" i="21"/>
  <c r="L164" i="21"/>
  <c r="E164" i="21"/>
  <c r="U164" i="21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A327" i="7" l="1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Y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Y26" i="24"/>
  <c r="O26" i="24"/>
  <c r="S26" i="24"/>
  <c r="B26" i="24"/>
  <c r="C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B62" i="24"/>
  <c r="C62" i="24"/>
  <c r="Y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Y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A700" i="7"/>
  <c r="A373" i="7"/>
  <c r="V27" i="24"/>
  <c r="U27" i="24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Y63" i="21"/>
  <c r="V63" i="21"/>
  <c r="M63" i="21"/>
  <c r="X63" i="21"/>
  <c r="T63" i="21"/>
  <c r="C63" i="21"/>
  <c r="Q63" i="21"/>
  <c r="F63" i="21"/>
  <c r="B63" i="21"/>
  <c r="H63" i="21"/>
  <c r="W63" i="21"/>
  <c r="D63" i="21"/>
  <c r="J63" i="21"/>
  <c r="A97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Y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4" i="21"/>
  <c r="S27" i="21"/>
  <c r="Q27" i="21"/>
  <c r="V27" i="21"/>
  <c r="M27" i="21"/>
  <c r="R27" i="21"/>
  <c r="U27" i="21"/>
  <c r="C27" i="21"/>
  <c r="F27" i="21"/>
  <c r="B96" i="21"/>
  <c r="T96" i="21"/>
  <c r="S96" i="21"/>
  <c r="N96" i="21"/>
  <c r="I96" i="21"/>
  <c r="X96" i="21"/>
  <c r="U96" i="21"/>
  <c r="R96" i="21"/>
  <c r="M96" i="21"/>
  <c r="L96" i="21"/>
  <c r="G96" i="21"/>
  <c r="Y96" i="21"/>
  <c r="V96" i="21"/>
  <c r="K96" i="21"/>
  <c r="J96" i="21"/>
  <c r="E96" i="21"/>
  <c r="W96" i="21"/>
  <c r="H96" i="21"/>
  <c r="Q96" i="21"/>
  <c r="D96" i="21"/>
  <c r="C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B1084" i="2" l="1"/>
  <c r="D26" i="21"/>
  <c r="F26" i="21"/>
  <c r="E26" i="21"/>
  <c r="Q202" i="21"/>
  <c r="Y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A351" i="7"/>
  <c r="X26" i="19"/>
  <c r="Y26" i="21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Y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B63" i="24"/>
  <c r="C63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Y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Q27" i="24"/>
  <c r="P27" i="24"/>
  <c r="A28" i="24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4" i="24"/>
  <c r="S27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A724" i="7"/>
  <c r="W64" i="21"/>
  <c r="F64" i="21"/>
  <c r="C64" i="21"/>
  <c r="H64" i="21"/>
  <c r="J64" i="21"/>
  <c r="U64" i="21"/>
  <c r="G64" i="21"/>
  <c r="B64" i="21"/>
  <c r="M64" i="21"/>
  <c r="O64" i="21"/>
  <c r="T64" i="21"/>
  <c r="E64" i="21"/>
  <c r="A98" i="21"/>
  <c r="Q64" i="21"/>
  <c r="L64" i="21"/>
  <c r="N64" i="21"/>
  <c r="Y64" i="21"/>
  <c r="D64" i="21"/>
  <c r="V64" i="21"/>
  <c r="P64" i="21"/>
  <c r="R64" i="21"/>
  <c r="S64" i="21"/>
  <c r="X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C97" i="21"/>
  <c r="U97" i="21"/>
  <c r="W97" i="21"/>
  <c r="B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Y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Y28" i="21"/>
  <c r="B28" i="21"/>
  <c r="H28" i="21"/>
  <c r="K28" i="21"/>
  <c r="I28" i="21"/>
  <c r="A29" i="21"/>
  <c r="L28" i="21"/>
  <c r="J28" i="21"/>
  <c r="O28" i="21"/>
  <c r="M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Y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A397" i="7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A375" i="7" l="1"/>
  <c r="Y27" i="19"/>
  <c r="Y27" i="21"/>
  <c r="W27" i="21"/>
  <c r="W27" i="19"/>
  <c r="X27" i="19"/>
  <c r="X27" i="21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Y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8" i="24" s="1"/>
  <c r="D27" i="21"/>
  <c r="E27" i="21"/>
  <c r="B28" i="24"/>
  <c r="K28" i="24"/>
  <c r="A65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Y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T64" i="24"/>
  <c r="M64" i="24"/>
  <c r="B64" i="24"/>
  <c r="R64" i="24"/>
  <c r="G64" i="24"/>
  <c r="H64" i="24"/>
  <c r="X64" i="24"/>
  <c r="Q64" i="24"/>
  <c r="F64" i="24"/>
  <c r="O64" i="24"/>
  <c r="W64" i="24"/>
  <c r="L64" i="24"/>
  <c r="E64" i="24"/>
  <c r="Y64" i="24"/>
  <c r="J64" i="24"/>
  <c r="C64" i="24"/>
  <c r="K64" i="24"/>
  <c r="P64" i="24"/>
  <c r="I64" i="24"/>
  <c r="A98" i="24"/>
  <c r="N64" i="24"/>
  <c r="S64" i="24"/>
  <c r="U64" i="24"/>
  <c r="V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A748" i="7"/>
  <c r="A421" i="7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C65" i="21"/>
  <c r="X65" i="21"/>
  <c r="F65" i="21"/>
  <c r="D65" i="21"/>
  <c r="W65" i="21"/>
  <c r="E65" i="21"/>
  <c r="J65" i="21"/>
  <c r="H65" i="21"/>
  <c r="B65" i="21"/>
  <c r="K65" i="21"/>
  <c r="Y65" i="21"/>
  <c r="G65" i="21"/>
  <c r="L65" i="21"/>
  <c r="A99" i="21"/>
  <c r="O65" i="21"/>
  <c r="M65" i="21"/>
  <c r="R65" i="21"/>
  <c r="I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V98" i="21"/>
  <c r="Q98" i="21"/>
  <c r="L98" i="21"/>
  <c r="N98" i="21"/>
  <c r="I98" i="21"/>
  <c r="K98" i="21"/>
  <c r="O98" i="21"/>
  <c r="J98" i="21"/>
  <c r="E98" i="21"/>
  <c r="G98" i="21"/>
  <c r="Y98" i="21"/>
  <c r="D98" i="21"/>
  <c r="H98" i="21"/>
  <c r="C98" i="21"/>
  <c r="U98" i="21"/>
  <c r="W98" i="21"/>
  <c r="B98" i="21"/>
  <c r="T98" i="21"/>
  <c r="F98" i="21"/>
  <c r="X98" i="21"/>
  <c r="S98" i="21"/>
  <c r="A132" i="21"/>
  <c r="P98" i="21"/>
  <c r="R98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C28" i="24" l="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G28" i="21"/>
  <c r="F28" i="21"/>
  <c r="E28" i="21"/>
  <c r="C28" i="21"/>
  <c r="D28" i="21"/>
  <c r="U204" i="21"/>
  <c r="V204" i="21"/>
  <c r="F204" i="21"/>
  <c r="E204" i="21"/>
  <c r="W204" i="21"/>
  <c r="N204" i="21"/>
  <c r="M204" i="21"/>
  <c r="H204" i="21"/>
  <c r="C204" i="21"/>
  <c r="Y204" i="21"/>
  <c r="P204" i="21"/>
  <c r="K204" i="21"/>
  <c r="B204" i="21"/>
  <c r="X204" i="21"/>
  <c r="S204" i="21"/>
  <c r="J204" i="21"/>
  <c r="I204" i="21"/>
  <c r="D204" i="21"/>
  <c r="R204" i="21"/>
  <c r="Q204" i="21"/>
  <c r="L204" i="21"/>
  <c r="G204" i="21"/>
  <c r="A205" i="21"/>
  <c r="T204" i="21"/>
  <c r="O204" i="21"/>
  <c r="A399" i="7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5" i="24"/>
  <c r="L65" i="24"/>
  <c r="E65" i="24"/>
  <c r="Y65" i="24"/>
  <c r="N65" i="24"/>
  <c r="S65" i="24"/>
  <c r="A99" i="24"/>
  <c r="I65" i="24"/>
  <c r="B65" i="24"/>
  <c r="R65" i="24"/>
  <c r="K65" i="24"/>
  <c r="P65" i="24"/>
  <c r="O65" i="24"/>
  <c r="M65" i="24"/>
  <c r="F65" i="24"/>
  <c r="C65" i="24"/>
  <c r="G65" i="24"/>
  <c r="D65" i="24"/>
  <c r="Q65" i="24"/>
  <c r="J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Q98" i="24"/>
  <c r="J98" i="24"/>
  <c r="P98" i="24"/>
  <c r="S98" i="24"/>
  <c r="A132" i="24"/>
  <c r="E98" i="24"/>
  <c r="Y98" i="24"/>
  <c r="N98" i="24"/>
  <c r="X98" i="24"/>
  <c r="D98" i="24"/>
  <c r="G98" i="24"/>
  <c r="I98" i="24"/>
  <c r="B98" i="24"/>
  <c r="R98" i="24"/>
  <c r="C98" i="24"/>
  <c r="L98" i="24"/>
  <c r="O98" i="24"/>
  <c r="M98" i="24"/>
  <c r="F98" i="24"/>
  <c r="H98" i="24"/>
  <c r="K98" i="24"/>
  <c r="T98" i="24"/>
  <c r="W98" i="24"/>
  <c r="V98" i="24"/>
  <c r="U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A772" i="7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B66" i="21"/>
  <c r="H66" i="21"/>
  <c r="M66" i="21"/>
  <c r="R66" i="21"/>
  <c r="W66" i="21"/>
  <c r="U66" i="21"/>
  <c r="C66" i="21"/>
  <c r="J66" i="21"/>
  <c r="O66" i="21"/>
  <c r="T66" i="21"/>
  <c r="Y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9" i="21"/>
  <c r="F99" i="21"/>
  <c r="X99" i="21"/>
  <c r="S99" i="21"/>
  <c r="A133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R99" i="21"/>
  <c r="M99" i="21"/>
  <c r="H99" i="21"/>
  <c r="C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Y132" i="21"/>
  <c r="D132" i="21"/>
  <c r="V132" i="21"/>
  <c r="Q132" i="21"/>
  <c r="L132" i="21"/>
  <c r="W132" i="21"/>
  <c r="B132" i="21"/>
  <c r="T132" i="21"/>
  <c r="O132" i="21"/>
  <c r="J132" i="21"/>
  <c r="E132" i="21"/>
  <c r="P132" i="21"/>
  <c r="R132" i="21"/>
  <c r="M132" i="21"/>
  <c r="H132" i="21"/>
  <c r="C132" i="21"/>
  <c r="U132" i="21"/>
  <c r="N132" i="21"/>
  <c r="I132" i="21"/>
  <c r="K132" i="21"/>
  <c r="F132" i="21"/>
  <c r="X132" i="21"/>
  <c r="S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A445" i="7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V205" i="21" l="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Y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A423" i="7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Y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Y66" i="24"/>
  <c r="H66" i="24"/>
  <c r="I66" i="24"/>
  <c r="A100" i="24"/>
  <c r="F66" i="24"/>
  <c r="B66" i="24"/>
  <c r="D66" i="24"/>
  <c r="S66" i="24"/>
  <c r="L66" i="24"/>
  <c r="M66" i="24"/>
  <c r="C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A469" i="7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Y67" i="21"/>
  <c r="G67" i="21"/>
  <c r="L67" i="21"/>
  <c r="Q67" i="21"/>
  <c r="F67" i="21"/>
  <c r="B67" i="21"/>
  <c r="I67" i="21"/>
  <c r="N67" i="21"/>
  <c r="S67" i="21"/>
  <c r="X67" i="21"/>
  <c r="A101" i="21"/>
  <c r="M67" i="21"/>
  <c r="K67" i="21"/>
  <c r="P67" i="21"/>
  <c r="U67" i="21"/>
  <c r="C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B100" i="21"/>
  <c r="T100" i="21"/>
  <c r="O100" i="21"/>
  <c r="J100" i="21"/>
  <c r="E100" i="21"/>
  <c r="G100" i="21"/>
  <c r="Y100" i="21"/>
  <c r="R100" i="21"/>
  <c r="M100" i="21"/>
  <c r="H100" i="21"/>
  <c r="C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B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V31" i="24" l="1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A447" i="7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Y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Y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Y67" i="24"/>
  <c r="F67" i="24"/>
  <c r="A101" i="24"/>
  <c r="P67" i="24"/>
  <c r="I67" i="24"/>
  <c r="C67" i="24"/>
  <c r="N67" i="24"/>
  <c r="B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B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B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C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B101" i="21"/>
  <c r="T101" i="21"/>
  <c r="O101" i="21"/>
  <c r="J101" i="21"/>
  <c r="E101" i="21"/>
  <c r="G101" i="21"/>
  <c r="Y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Y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Y32" i="21"/>
  <c r="A493" i="7"/>
  <c r="V32" i="24"/>
  <c r="L32" i="24"/>
  <c r="U32" i="24"/>
  <c r="M32" i="24"/>
  <c r="S32" i="24"/>
  <c r="P32" i="24"/>
  <c r="R32" i="24"/>
  <c r="Q32" i="24"/>
  <c r="N32" i="24"/>
  <c r="T32" i="24"/>
  <c r="Y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Y170" i="21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204" i="2" l="1"/>
  <c r="Y31" i="21" s="1"/>
  <c r="E31" i="21"/>
  <c r="D31" i="21"/>
  <c r="A471" i="7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Y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Y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D32" i="24"/>
  <c r="I32" i="24"/>
  <c r="A69" i="24"/>
  <c r="C32" i="24"/>
  <c r="H32" i="24"/>
  <c r="B32" i="24"/>
  <c r="G32" i="24"/>
  <c r="F32" i="24"/>
  <c r="J32" i="24"/>
  <c r="K68" i="24"/>
  <c r="D68" i="24"/>
  <c r="B68" i="24"/>
  <c r="O68" i="24"/>
  <c r="X68" i="24"/>
  <c r="M68" i="24"/>
  <c r="C68" i="24"/>
  <c r="N68" i="24"/>
  <c r="F68" i="24"/>
  <c r="Q68" i="24"/>
  <c r="H68" i="24"/>
  <c r="J68" i="24"/>
  <c r="W68" i="24"/>
  <c r="I68" i="24"/>
  <c r="T68" i="24"/>
  <c r="Y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A517" i="7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Y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C69" i="21"/>
  <c r="X69" i="21"/>
  <c r="F69" i="21"/>
  <c r="D69" i="21"/>
  <c r="W69" i="21"/>
  <c r="E69" i="21"/>
  <c r="J69" i="21"/>
  <c r="H69" i="21"/>
  <c r="B69" i="21"/>
  <c r="K69" i="21"/>
  <c r="Y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B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X102" i="21"/>
  <c r="J102" i="21"/>
  <c r="E102" i="21"/>
  <c r="G102" i="21"/>
  <c r="Y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X31" i="21" l="1"/>
  <c r="V208" i="21"/>
  <c r="U208" i="21"/>
  <c r="S208" i="21"/>
  <c r="G208" i="21"/>
  <c r="A209" i="21"/>
  <c r="X208" i="21"/>
  <c r="O208" i="21"/>
  <c r="M208" i="21"/>
  <c r="P208" i="21"/>
  <c r="W208" i="21"/>
  <c r="N208" i="21"/>
  <c r="Y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A495" i="7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X68" i="21"/>
  <c r="F32" i="21"/>
  <c r="D32" i="21"/>
  <c r="B32" i="21"/>
  <c r="J32" i="21"/>
  <c r="C32" i="21"/>
  <c r="H32" i="21"/>
  <c r="Y31" i="24"/>
  <c r="Y68" i="21"/>
  <c r="I32" i="21"/>
  <c r="G32" i="21"/>
  <c r="X31" i="24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X102" i="24"/>
  <c r="K102" i="24"/>
  <c r="Q102" i="24"/>
  <c r="E102" i="24"/>
  <c r="W102" i="24"/>
  <c r="J102" i="24"/>
  <c r="H102" i="24"/>
  <c r="D102" i="24"/>
  <c r="Y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D69" i="24"/>
  <c r="G69" i="24"/>
  <c r="K69" i="24"/>
  <c r="H69" i="24"/>
  <c r="B69" i="24"/>
  <c r="A103" i="24"/>
  <c r="E69" i="24"/>
  <c r="J69" i="24"/>
  <c r="F69" i="24"/>
  <c r="I69" i="24"/>
  <c r="C69" i="24"/>
  <c r="L69" i="24"/>
  <c r="U69" i="24"/>
  <c r="Y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B33" i="24"/>
  <c r="F33" i="24"/>
  <c r="H33" i="24"/>
  <c r="I33" i="24"/>
  <c r="E33" i="24"/>
  <c r="C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Y103" i="21"/>
  <c r="D103" i="21"/>
  <c r="H103" i="21"/>
  <c r="C103" i="21"/>
  <c r="U103" i="21"/>
  <c r="W103" i="21"/>
  <c r="B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C70" i="21"/>
  <c r="X70" i="21"/>
  <c r="F70" i="21"/>
  <c r="K70" i="21"/>
  <c r="Y70" i="21"/>
  <c r="G70" i="21"/>
  <c r="E70" i="21"/>
  <c r="B70" i="21"/>
  <c r="H70" i="21"/>
  <c r="M70" i="21"/>
  <c r="B34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X136" i="21"/>
  <c r="S136" i="21"/>
  <c r="G136" i="21"/>
  <c r="Y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A541" i="7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E245" i="21" l="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A519" i="7"/>
  <c r="X33" i="21"/>
  <c r="W33" i="21"/>
  <c r="W33" i="19"/>
  <c r="X33" i="24"/>
  <c r="X33" i="19"/>
  <c r="W33" i="24"/>
  <c r="T209" i="21"/>
  <c r="X209" i="21"/>
  <c r="U209" i="21"/>
  <c r="Y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Y34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Y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C70" i="24"/>
  <c r="I70" i="24"/>
  <c r="D70" i="24"/>
  <c r="G70" i="24"/>
  <c r="B70" i="24"/>
  <c r="F70" i="24"/>
  <c r="P70" i="24"/>
  <c r="M70" i="24"/>
  <c r="O70" i="24"/>
  <c r="S70" i="24"/>
  <c r="R70" i="24"/>
  <c r="T70" i="24"/>
  <c r="X70" i="24"/>
  <c r="Y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A565" i="7"/>
  <c r="V35" i="24"/>
  <c r="U35" i="24"/>
  <c r="C71" i="21"/>
  <c r="H71" i="21"/>
  <c r="F71" i="21"/>
  <c r="B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Y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Y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2" i="21"/>
  <c r="S35" i="21"/>
  <c r="A36" i="21"/>
  <c r="O35" i="21"/>
  <c r="M35" i="21"/>
  <c r="R35" i="21"/>
  <c r="U35" i="21"/>
  <c r="C35" i="21"/>
  <c r="H104" i="21"/>
  <c r="C104" i="21"/>
  <c r="U104" i="21"/>
  <c r="W104" i="21"/>
  <c r="B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Y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A247" i="21" l="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A543" i="7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10" i="21"/>
  <c r="U210" i="21"/>
  <c r="Y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Y71" i="24"/>
  <c r="L71" i="24"/>
  <c r="C71" i="24"/>
  <c r="E71" i="24"/>
  <c r="D71" i="24"/>
  <c r="G71" i="24"/>
  <c r="I71" i="24"/>
  <c r="F71" i="24"/>
  <c r="H71" i="24"/>
  <c r="B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2" i="24"/>
  <c r="W35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Y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Y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B36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V72" i="21"/>
  <c r="D72" i="21"/>
  <c r="I72" i="21"/>
  <c r="P72" i="21"/>
  <c r="U72" i="21"/>
  <c r="S72" i="21"/>
  <c r="X72" i="21"/>
  <c r="F72" i="21"/>
  <c r="K72" i="21"/>
  <c r="W72" i="21"/>
  <c r="E72" i="21"/>
  <c r="C72" i="21"/>
  <c r="H72" i="21"/>
  <c r="M72" i="21"/>
  <c r="R72" i="21"/>
  <c r="G72" i="21"/>
  <c r="B72" i="21"/>
  <c r="J72" i="21"/>
  <c r="O72" i="21"/>
  <c r="T72" i="21"/>
  <c r="Y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B105" i="21"/>
  <c r="V105" i="21"/>
  <c r="H105" i="21"/>
  <c r="J105" i="21"/>
  <c r="Y105" i="21"/>
  <c r="O105" i="21"/>
  <c r="S105" i="21"/>
  <c r="C105" i="21"/>
  <c r="X105" i="21"/>
  <c r="I105" i="21"/>
  <c r="K105" i="21"/>
  <c r="W105" i="21"/>
  <c r="P105" i="21"/>
  <c r="D105" i="21"/>
  <c r="F105" i="21"/>
  <c r="R105" i="21"/>
  <c r="L105" i="21"/>
  <c r="A139" i="21"/>
  <c r="Q105" i="21"/>
  <c r="A589" i="7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A175" i="21"/>
  <c r="N174" i="21"/>
  <c r="G174" i="21"/>
  <c r="W174" i="21"/>
  <c r="P174" i="21"/>
  <c r="I174" i="21"/>
  <c r="Y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U211" i="21" l="1"/>
  <c r="W211" i="21"/>
  <c r="V211" i="21"/>
  <c r="J211" i="21"/>
  <c r="P211" i="21"/>
  <c r="M211" i="21"/>
  <c r="G211" i="21"/>
  <c r="F211" i="21"/>
  <c r="A212" i="21"/>
  <c r="S211" i="21"/>
  <c r="Y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A567" i="7"/>
  <c r="W35" i="19"/>
  <c r="X35" i="19"/>
  <c r="Y35" i="19"/>
  <c r="Y35" i="21"/>
  <c r="X35" i="21"/>
  <c r="W35" i="21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B72" i="24"/>
  <c r="T72" i="24"/>
  <c r="K72" i="24"/>
  <c r="H72" i="24"/>
  <c r="E72" i="24"/>
  <c r="W72" i="24"/>
  <c r="F72" i="24"/>
  <c r="X72" i="24"/>
  <c r="Q72" i="24"/>
  <c r="N72" i="24"/>
  <c r="I72" i="24"/>
  <c r="M72" i="24"/>
  <c r="J72" i="24"/>
  <c r="C72" i="24"/>
  <c r="Y72" i="24"/>
  <c r="R72" i="24"/>
  <c r="O72" i="24"/>
  <c r="L72" i="24"/>
  <c r="V72" i="24"/>
  <c r="U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G36" i="24"/>
  <c r="O36" i="24"/>
  <c r="R36" i="24"/>
  <c r="A73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Y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A613" i="7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X106" i="21"/>
  <c r="V106" i="21"/>
  <c r="D106" i="21"/>
  <c r="Y106" i="21"/>
  <c r="U106" i="21"/>
  <c r="C106" i="21"/>
  <c r="H106" i="21"/>
  <c r="F106" i="21"/>
  <c r="B106" i="21"/>
  <c r="I106" i="21"/>
  <c r="W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C37" i="21"/>
  <c r="H37" i="21"/>
  <c r="B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Y37" i="21"/>
  <c r="G37" i="21"/>
  <c r="L37" i="21"/>
  <c r="S139" i="21"/>
  <c r="N139" i="21"/>
  <c r="I139" i="21"/>
  <c r="K139" i="21"/>
  <c r="F139" i="21"/>
  <c r="X139" i="21"/>
  <c r="L139" i="21"/>
  <c r="G139" i="21"/>
  <c r="Y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E73" i="21"/>
  <c r="J73" i="21"/>
  <c r="H73" i="21"/>
  <c r="T73" i="21"/>
  <c r="Y73" i="21"/>
  <c r="G73" i="21"/>
  <c r="L73" i="21"/>
  <c r="A107" i="21"/>
  <c r="O73" i="21"/>
  <c r="D73" i="21"/>
  <c r="I73" i="21"/>
  <c r="N73" i="21"/>
  <c r="S73" i="21"/>
  <c r="Q73" i="21"/>
  <c r="V73" i="21"/>
  <c r="B73" i="21"/>
  <c r="K73" i="21"/>
  <c r="P73" i="21"/>
  <c r="U73" i="21"/>
  <c r="C73" i="21"/>
  <c r="X73" i="21"/>
  <c r="F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O248" i="21" l="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A591" i="7"/>
  <c r="X36" i="24"/>
  <c r="X36" i="19"/>
  <c r="W36" i="21"/>
  <c r="W36" i="19"/>
  <c r="W36" i="24"/>
  <c r="X36" i="21"/>
  <c r="B1324" i="2"/>
  <c r="C36" i="21"/>
  <c r="F36" i="21"/>
  <c r="G36" i="21"/>
  <c r="E36" i="21"/>
  <c r="D36" i="21"/>
  <c r="V212" i="21"/>
  <c r="U212" i="21"/>
  <c r="A213" i="21"/>
  <c r="X212" i="21"/>
  <c r="O212" i="21"/>
  <c r="C212" i="21"/>
  <c r="J212" i="21"/>
  <c r="Q212" i="21"/>
  <c r="N212" i="21"/>
  <c r="Y212" i="21"/>
  <c r="H212" i="21"/>
  <c r="S212" i="21"/>
  <c r="G212" i="21"/>
  <c r="M212" i="21"/>
  <c r="K212" i="21"/>
  <c r="B212" i="21"/>
  <c r="E212" i="21"/>
  <c r="P212" i="21"/>
  <c r="W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X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Y106" i="24"/>
  <c r="R106" i="24"/>
  <c r="S106" i="24"/>
  <c r="B106" i="24"/>
  <c r="T106" i="24"/>
  <c r="G106" i="24"/>
  <c r="D106" i="24"/>
  <c r="E106" i="24"/>
  <c r="W106" i="24"/>
  <c r="V106" i="24"/>
  <c r="U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C73" i="24"/>
  <c r="H73" i="24"/>
  <c r="F73" i="24"/>
  <c r="I73" i="24"/>
  <c r="O73" i="24"/>
  <c r="G73" i="24"/>
  <c r="E73" i="24"/>
  <c r="A107" i="24"/>
  <c r="K73" i="24"/>
  <c r="Q73" i="24"/>
  <c r="Y73" i="24"/>
  <c r="S73" i="24"/>
  <c r="L73" i="24"/>
  <c r="R73" i="24"/>
  <c r="J73" i="24"/>
  <c r="D73" i="24"/>
  <c r="B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Y37" i="24"/>
  <c r="L37" i="24"/>
  <c r="R37" i="24"/>
  <c r="M37" i="24"/>
  <c r="A74" i="24"/>
  <c r="A38" i="24"/>
  <c r="Q37" i="24"/>
  <c r="I37" i="24"/>
  <c r="N37" i="24"/>
  <c r="D37" i="24"/>
  <c r="B37" i="24"/>
  <c r="C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B38" i="21"/>
  <c r="A75" i="21"/>
  <c r="G38" i="21"/>
  <c r="C38" i="21"/>
  <c r="A39" i="21"/>
  <c r="G140" i="21"/>
  <c r="Y140" i="21"/>
  <c r="D140" i="21"/>
  <c r="V140" i="21"/>
  <c r="Q140" i="21"/>
  <c r="L140" i="21"/>
  <c r="W140" i="21"/>
  <c r="B140" i="21"/>
  <c r="T140" i="21"/>
  <c r="O140" i="21"/>
  <c r="J140" i="21"/>
  <c r="E140" i="21"/>
  <c r="P140" i="21"/>
  <c r="R140" i="21"/>
  <c r="M140" i="21"/>
  <c r="H140" i="21"/>
  <c r="C140" i="21"/>
  <c r="U140" i="21"/>
  <c r="N140" i="21"/>
  <c r="I140" i="21"/>
  <c r="K140" i="21"/>
  <c r="F140" i="21"/>
  <c r="X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B107" i="21"/>
  <c r="J107" i="21"/>
  <c r="O107" i="21"/>
  <c r="T107" i="21"/>
  <c r="Y107" i="21"/>
  <c r="W107" i="21"/>
  <c r="E107" i="21"/>
  <c r="L107" i="21"/>
  <c r="Q107" i="21"/>
  <c r="V107" i="21"/>
  <c r="D107" i="21"/>
  <c r="I107" i="21"/>
  <c r="G107" i="21"/>
  <c r="S107" i="21"/>
  <c r="X107" i="21"/>
  <c r="F107" i="21"/>
  <c r="K107" i="21"/>
  <c r="A141" i="21"/>
  <c r="N107" i="21"/>
  <c r="C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C74" i="21"/>
  <c r="X74" i="21"/>
  <c r="F74" i="21"/>
  <c r="K74" i="21"/>
  <c r="Y74" i="21"/>
  <c r="G74" i="21"/>
  <c r="E74" i="21"/>
  <c r="B74" i="21"/>
  <c r="H74" i="21"/>
  <c r="M74" i="21"/>
  <c r="A637" i="7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G176" i="21"/>
  <c r="W176" i="21"/>
  <c r="P176" i="21"/>
  <c r="I176" i="21"/>
  <c r="Y176" i="21"/>
  <c r="B176" i="21"/>
  <c r="R176" i="21"/>
  <c r="K176" i="21"/>
  <c r="D176" i="21"/>
  <c r="T176" i="21"/>
  <c r="M176" i="21"/>
  <c r="F176" i="21"/>
  <c r="V176" i="21"/>
  <c r="O176" i="21"/>
  <c r="H176" i="21"/>
  <c r="X176" i="21"/>
  <c r="Q176" i="21"/>
  <c r="J176" i="21"/>
  <c r="C176" i="21"/>
  <c r="S176" i="21"/>
  <c r="L176" i="21"/>
  <c r="E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A615" i="7" l="1"/>
  <c r="W37" i="24"/>
  <c r="X37" i="19"/>
  <c r="X37" i="21"/>
  <c r="W37" i="19"/>
  <c r="X37" i="24"/>
  <c r="W37" i="21"/>
  <c r="T213" i="21"/>
  <c r="V213" i="21"/>
  <c r="X213" i="21"/>
  <c r="W213" i="21"/>
  <c r="U213" i="21"/>
  <c r="Y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C38" i="24"/>
  <c r="A39" i="24"/>
  <c r="E38" i="24"/>
  <c r="G38" i="24"/>
  <c r="D38" i="24"/>
  <c r="B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Y74" i="24"/>
  <c r="H74" i="24"/>
  <c r="L74" i="24"/>
  <c r="I74" i="24"/>
  <c r="E74" i="24"/>
  <c r="C74" i="24"/>
  <c r="Q74" i="24"/>
  <c r="R74" i="24"/>
  <c r="M74" i="24"/>
  <c r="B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Y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A661" i="7"/>
  <c r="B108" i="21"/>
  <c r="K108" i="21"/>
  <c r="P108" i="21"/>
  <c r="U108" i="21"/>
  <c r="C108" i="21"/>
  <c r="X108" i="21"/>
  <c r="F108" i="21"/>
  <c r="M108" i="21"/>
  <c r="R108" i="21"/>
  <c r="W108" i="21"/>
  <c r="E108" i="21"/>
  <c r="J108" i="21"/>
  <c r="H108" i="21"/>
  <c r="T108" i="21"/>
  <c r="Y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Y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C75" i="21"/>
  <c r="F75" i="21"/>
  <c r="B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C177" i="21"/>
  <c r="S177" i="21"/>
  <c r="L177" i="21"/>
  <c r="E177" i="21"/>
  <c r="U177" i="21"/>
  <c r="A178" i="21"/>
  <c r="N177" i="21"/>
  <c r="G177" i="21"/>
  <c r="W177" i="21"/>
  <c r="P177" i="21"/>
  <c r="I177" i="21"/>
  <c r="Y177" i="21"/>
  <c r="B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G250" i="21" l="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Y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A639" i="7"/>
  <c r="U38" i="21"/>
  <c r="T38" i="21"/>
  <c r="S38" i="21"/>
  <c r="T38" i="19"/>
  <c r="V38" i="24"/>
  <c r="Y38" i="21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Y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B75" i="24"/>
  <c r="Y75" i="24"/>
  <c r="K75" i="24"/>
  <c r="O75" i="24"/>
  <c r="N75" i="24"/>
  <c r="P75" i="24"/>
  <c r="F75" i="24"/>
  <c r="A109" i="24"/>
  <c r="R75" i="24"/>
  <c r="S75" i="24"/>
  <c r="T75" i="24"/>
  <c r="J75" i="24"/>
  <c r="C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X76" i="21"/>
  <c r="F76" i="21"/>
  <c r="K76" i="21"/>
  <c r="A110" i="21"/>
  <c r="N76" i="21"/>
  <c r="C76" i="21"/>
  <c r="H76" i="21"/>
  <c r="M76" i="21"/>
  <c r="R76" i="21"/>
  <c r="P76" i="21"/>
  <c r="U76" i="21"/>
  <c r="B76" i="21"/>
  <c r="J76" i="21"/>
  <c r="O76" i="21"/>
  <c r="T76" i="21"/>
  <c r="Y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Y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C109" i="21"/>
  <c r="X109" i="21"/>
  <c r="F109" i="21"/>
  <c r="K109" i="21"/>
  <c r="Y109" i="21"/>
  <c r="G109" i="21"/>
  <c r="E109" i="21"/>
  <c r="B109" i="21"/>
  <c r="H109" i="21"/>
  <c r="M109" i="21"/>
  <c r="I109" i="21"/>
  <c r="A143" i="21"/>
  <c r="L109" i="21"/>
  <c r="J109" i="21"/>
  <c r="O109" i="21"/>
  <c r="T109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A685" i="7"/>
  <c r="U40" i="24"/>
  <c r="R40" i="24"/>
  <c r="Y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Y178" i="21"/>
  <c r="B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C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A663" i="7" l="1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Y38" i="24"/>
  <c r="U39" i="24"/>
  <c r="G39" i="21"/>
  <c r="L39" i="21"/>
  <c r="R39" i="21"/>
  <c r="Q39" i="21"/>
  <c r="O75" i="21"/>
  <c r="S75" i="21"/>
  <c r="Y75" i="21"/>
  <c r="K75" i="21"/>
  <c r="P38" i="24"/>
  <c r="O38" i="24"/>
  <c r="X38" i="24"/>
  <c r="L38" i="24"/>
  <c r="K38" i="24"/>
  <c r="F39" i="21"/>
  <c r="E39" i="21"/>
  <c r="K39" i="21"/>
  <c r="B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Y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Y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Y76" i="24"/>
  <c r="N76" i="24"/>
  <c r="E76" i="24"/>
  <c r="W76" i="24"/>
  <c r="P76" i="24"/>
  <c r="G76" i="24"/>
  <c r="A110" i="24"/>
  <c r="R76" i="24"/>
  <c r="I76" i="24"/>
  <c r="B76" i="24"/>
  <c r="T76" i="24"/>
  <c r="K76" i="24"/>
  <c r="D76" i="24"/>
  <c r="L76" i="24"/>
  <c r="O76" i="24"/>
  <c r="F76" i="24"/>
  <c r="X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D40" i="24"/>
  <c r="A41" i="24"/>
  <c r="C40" i="24"/>
  <c r="O40" i="24"/>
  <c r="H40" i="24"/>
  <c r="B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A709" i="7"/>
  <c r="Y41" i="24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X110" i="21"/>
  <c r="V110" i="21"/>
  <c r="D110" i="21"/>
  <c r="Y110" i="21"/>
  <c r="U110" i="21"/>
  <c r="C110" i="21"/>
  <c r="H110" i="21"/>
  <c r="F110" i="21"/>
  <c r="B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Y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X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Y179" i="21"/>
  <c r="B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G252" i="21" l="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X216" i="21"/>
  <c r="B216" i="21"/>
  <c r="E216" i="21"/>
  <c r="P216" i="21"/>
  <c r="W216" i="21"/>
  <c r="N216" i="21"/>
  <c r="Y216" i="21"/>
  <c r="A687" i="7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X110" i="24"/>
  <c r="C110" i="24"/>
  <c r="E110" i="24"/>
  <c r="Q110" i="24"/>
  <c r="N110" i="24"/>
  <c r="J110" i="24"/>
  <c r="A144" i="24"/>
  <c r="K110" i="24"/>
  <c r="O110" i="24"/>
  <c r="Y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X144" i="21"/>
  <c r="S144" i="21"/>
  <c r="G144" i="21"/>
  <c r="Y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A733" i="7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Y180" i="21"/>
  <c r="N180" i="21"/>
  <c r="K180" i="21"/>
  <c r="D180" i="21"/>
  <c r="T180" i="21"/>
  <c r="M180" i="21"/>
  <c r="B180" i="21"/>
  <c r="R180" i="21"/>
  <c r="O180" i="21"/>
  <c r="H180" i="21"/>
  <c r="X180" i="21"/>
  <c r="Q180" i="21"/>
  <c r="F180" i="21"/>
  <c r="V180" i="21"/>
  <c r="C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A711" i="7" l="1"/>
  <c r="X41" i="19"/>
  <c r="X41" i="24"/>
  <c r="W41" i="21"/>
  <c r="X41" i="21"/>
  <c r="W41" i="24"/>
  <c r="W41" i="19"/>
  <c r="R217" i="21"/>
  <c r="V217" i="21"/>
  <c r="W217" i="21"/>
  <c r="U217" i="21"/>
  <c r="X217" i="21"/>
  <c r="Y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B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A757" i="7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B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Y181" i="21"/>
  <c r="N181" i="21"/>
  <c r="C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218" i="21" l="1"/>
  <c r="Y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B218" i="21"/>
  <c r="D218" i="21"/>
  <c r="A219" i="21"/>
  <c r="N218" i="21"/>
  <c r="C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A735" i="7"/>
  <c r="X42" i="21"/>
  <c r="V42" i="21"/>
  <c r="Y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B43" i="24"/>
  <c r="Y43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A781" i="7"/>
  <c r="U44" i="24"/>
  <c r="V44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R44" i="21"/>
  <c r="E44" i="21"/>
  <c r="K44" i="21"/>
  <c r="D44" i="21"/>
  <c r="C44" i="21"/>
  <c r="Q44" i="21"/>
  <c r="G44" i="21"/>
  <c r="U44" i="21"/>
  <c r="A78" i="21"/>
  <c r="J44" i="21"/>
  <c r="T44" i="21"/>
  <c r="S44" i="21"/>
  <c r="F44" i="21"/>
  <c r="P44" i="21"/>
  <c r="A45" i="21"/>
  <c r="M44" i="21"/>
  <c r="H44" i="21"/>
  <c r="B44" i="21"/>
  <c r="L44" i="21"/>
  <c r="V44" i="21"/>
  <c r="I44" i="21"/>
  <c r="O44" i="21"/>
  <c r="N44" i="21"/>
  <c r="T77" i="21"/>
  <c r="O77" i="21"/>
  <c r="F77" i="21"/>
  <c r="L77" i="21"/>
  <c r="A111" i="21"/>
  <c r="I77" i="21"/>
  <c r="M77" i="21"/>
  <c r="H77" i="21"/>
  <c r="V77" i="21"/>
  <c r="E77" i="21"/>
  <c r="G77" i="21"/>
  <c r="Y77" i="21"/>
  <c r="K77" i="21"/>
  <c r="B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B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Y182" i="21"/>
  <c r="N182" i="21"/>
  <c r="C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759" i="7" l="1"/>
  <c r="V43" i="19"/>
  <c r="Y43" i="21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Y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A45" i="24"/>
  <c r="K44" i="24"/>
  <c r="H44" i="24"/>
  <c r="I44" i="24"/>
  <c r="A78" i="24"/>
  <c r="P44" i="24"/>
  <c r="M44" i="24"/>
  <c r="E44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B77" i="24"/>
  <c r="Y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Q78" i="21"/>
  <c r="D78" i="21"/>
  <c r="J78" i="21"/>
  <c r="X78" i="21"/>
  <c r="C78" i="21"/>
  <c r="B78" i="21"/>
  <c r="P78" i="21"/>
  <c r="F78" i="21"/>
  <c r="T78" i="21"/>
  <c r="A112" i="21"/>
  <c r="I78" i="21"/>
  <c r="S78" i="21"/>
  <c r="R78" i="21"/>
  <c r="V78" i="21"/>
  <c r="E78" i="21"/>
  <c r="O78" i="21"/>
  <c r="Y78" i="21"/>
  <c r="L78" i="21"/>
  <c r="G78" i="21"/>
  <c r="K78" i="21"/>
  <c r="U78" i="21"/>
  <c r="H78" i="21"/>
  <c r="N78" i="21"/>
  <c r="M78" i="21"/>
  <c r="W78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45" i="21"/>
  <c r="I45" i="21"/>
  <c r="S45" i="21"/>
  <c r="B45" i="21"/>
  <c r="H45" i="21"/>
  <c r="V45" i="21"/>
  <c r="L45" i="21"/>
  <c r="A79" i="21"/>
  <c r="D45" i="21"/>
  <c r="K45" i="21"/>
  <c r="E45" i="21"/>
  <c r="O45" i="21"/>
  <c r="N45" i="21"/>
  <c r="T45" i="21"/>
  <c r="G45" i="21"/>
  <c r="Q45" i="21"/>
  <c r="R45" i="21"/>
  <c r="U45" i="21"/>
  <c r="P45" i="21"/>
  <c r="C45" i="21"/>
  <c r="M45" i="21"/>
  <c r="F45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Y111" i="21"/>
  <c r="K111" i="21"/>
  <c r="B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V45" i="24"/>
  <c r="U45" i="24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Y183" i="21"/>
  <c r="N183" i="21"/>
  <c r="K183" i="21"/>
  <c r="D183" i="21"/>
  <c r="T183" i="21"/>
  <c r="M183" i="21"/>
  <c r="B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W220" i="21" l="1"/>
  <c r="V220" i="21"/>
  <c r="U220" i="21"/>
  <c r="J220" i="21"/>
  <c r="Y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A783" i="7"/>
  <c r="X44" i="19"/>
  <c r="W44" i="19"/>
  <c r="W44" i="21"/>
  <c r="X44" i="21"/>
  <c r="Y44" i="19"/>
  <c r="Y44" i="21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N78" i="24"/>
  <c r="I78" i="24"/>
  <c r="B78" i="24"/>
  <c r="T78" i="24"/>
  <c r="K78" i="24"/>
  <c r="L78" i="24"/>
  <c r="R78" i="24"/>
  <c r="O78" i="24"/>
  <c r="F78" i="24"/>
  <c r="X78" i="24"/>
  <c r="Q78" i="24"/>
  <c r="D78" i="24"/>
  <c r="A112" i="24"/>
  <c r="S78" i="24"/>
  <c r="J78" i="24"/>
  <c r="C78" i="24"/>
  <c r="Y78" i="24"/>
  <c r="H78" i="24"/>
  <c r="E78" i="24"/>
  <c r="W78" i="24"/>
  <c r="P78" i="24"/>
  <c r="G78" i="24"/>
  <c r="M78" i="24"/>
  <c r="V78" i="24"/>
  <c r="U78" i="24"/>
  <c r="P45" i="24"/>
  <c r="G45" i="24"/>
  <c r="D45" i="24"/>
  <c r="E45" i="24"/>
  <c r="W45" i="24"/>
  <c r="B45" i="24"/>
  <c r="T45" i="24"/>
  <c r="K45" i="24"/>
  <c r="H45" i="24"/>
  <c r="I45" i="24"/>
  <c r="A79" i="24"/>
  <c r="C45" i="24"/>
  <c r="R45" i="24"/>
  <c r="M45" i="24"/>
  <c r="F45" i="24"/>
  <c r="X45" i="24"/>
  <c r="Q45" i="24"/>
  <c r="N45" i="24"/>
  <c r="O45" i="24"/>
  <c r="L45" i="24"/>
  <c r="J45" i="24"/>
  <c r="Y45" i="24"/>
  <c r="S45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Y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W112" i="21"/>
  <c r="M112" i="21"/>
  <c r="H112" i="21"/>
  <c r="E112" i="21"/>
  <c r="I112" i="21"/>
  <c r="D112" i="21"/>
  <c r="R112" i="21"/>
  <c r="Q112" i="21"/>
  <c r="S112" i="21"/>
  <c r="J112" i="21"/>
  <c r="G112" i="21"/>
  <c r="Y112" i="21"/>
  <c r="T112" i="21"/>
  <c r="O112" i="21"/>
  <c r="F112" i="21"/>
  <c r="L112" i="21"/>
  <c r="A146" i="21"/>
  <c r="N112" i="21"/>
  <c r="V112" i="21"/>
  <c r="P112" i="21"/>
  <c r="K112" i="21"/>
  <c r="B112" i="21"/>
  <c r="X112" i="21"/>
  <c r="C112" i="21"/>
  <c r="U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Y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Q79" i="21"/>
  <c r="L79" i="21"/>
  <c r="A113" i="21"/>
  <c r="Y79" i="21"/>
  <c r="D79" i="21"/>
  <c r="R79" i="21"/>
  <c r="F79" i="21"/>
  <c r="E79" i="21"/>
  <c r="O79" i="21"/>
  <c r="N79" i="21"/>
  <c r="T79" i="21"/>
  <c r="G79" i="21"/>
  <c r="H79" i="21"/>
  <c r="V79" i="21"/>
  <c r="U79" i="21"/>
  <c r="P79" i="21"/>
  <c r="C79" i="21"/>
  <c r="M79" i="21"/>
  <c r="W79" i="21"/>
  <c r="X79" i="21"/>
  <c r="K79" i="21"/>
  <c r="J79" i="21"/>
  <c r="I79" i="21"/>
  <c r="S79" i="21"/>
  <c r="B79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B184" i="21"/>
  <c r="R184" i="21"/>
  <c r="G184" i="21"/>
  <c r="W184" i="21"/>
  <c r="P184" i="21"/>
  <c r="I184" i="21"/>
  <c r="Y184" i="21"/>
  <c r="F184" i="21"/>
  <c r="V184" i="21"/>
  <c r="K184" i="21"/>
  <c r="D184" i="21"/>
  <c r="T184" i="21"/>
  <c r="M184" i="21"/>
  <c r="J184" i="21"/>
  <c r="A185" i="21"/>
  <c r="O184" i="21"/>
  <c r="H184" i="21"/>
  <c r="X184" i="21"/>
  <c r="Q184" i="21"/>
  <c r="N184" i="21"/>
  <c r="C184" i="21"/>
  <c r="S184" i="21"/>
  <c r="L184" i="21"/>
  <c r="E184" i="21"/>
  <c r="U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X45" i="19" l="1"/>
  <c r="Y45" i="19"/>
  <c r="W45" i="19"/>
  <c r="X45" i="21"/>
  <c r="W45" i="21"/>
  <c r="Y45" i="21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V221" i="21"/>
  <c r="U221" i="21"/>
  <c r="T221" i="21"/>
  <c r="D221" i="21"/>
  <c r="O221" i="21"/>
  <c r="R221" i="21"/>
  <c r="I221" i="21"/>
  <c r="L221" i="21"/>
  <c r="Q221" i="21"/>
  <c r="X221" i="21"/>
  <c r="H221" i="21"/>
  <c r="C221" i="21"/>
  <c r="F221" i="21"/>
  <c r="G221" i="21"/>
  <c r="J221" i="21"/>
  <c r="Y221" i="21"/>
  <c r="E221" i="21"/>
  <c r="S221" i="21"/>
  <c r="A222" i="21"/>
  <c r="W221" i="21"/>
  <c r="K221" i="21"/>
  <c r="N221" i="21"/>
  <c r="B221" i="21"/>
  <c r="P221" i="21"/>
  <c r="M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H112" i="24"/>
  <c r="I112" i="24"/>
  <c r="B112" i="24"/>
  <c r="T112" i="24"/>
  <c r="K112" i="24"/>
  <c r="L112" i="24"/>
  <c r="N112" i="24"/>
  <c r="O112" i="24"/>
  <c r="F112" i="24"/>
  <c r="X112" i="24"/>
  <c r="Q112" i="24"/>
  <c r="M112" i="24"/>
  <c r="R112" i="24"/>
  <c r="S112" i="24"/>
  <c r="J112" i="24"/>
  <c r="C112" i="24"/>
  <c r="Y112" i="24"/>
  <c r="D112" i="24"/>
  <c r="E112" i="24"/>
  <c r="W112" i="24"/>
  <c r="P112" i="24"/>
  <c r="G112" i="24"/>
  <c r="A146" i="24"/>
  <c r="V112" i="24"/>
  <c r="U112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F79" i="24"/>
  <c r="X79" i="24"/>
  <c r="K79" i="24"/>
  <c r="H79" i="24"/>
  <c r="I79" i="24"/>
  <c r="M79" i="24"/>
  <c r="J79" i="24"/>
  <c r="A113" i="24"/>
  <c r="Q79" i="24"/>
  <c r="N79" i="24"/>
  <c r="O79" i="24"/>
  <c r="L79" i="24"/>
  <c r="P79" i="24"/>
  <c r="C79" i="24"/>
  <c r="Y79" i="24"/>
  <c r="R79" i="24"/>
  <c r="S79" i="24"/>
  <c r="B79" i="24"/>
  <c r="T79" i="24"/>
  <c r="G79" i="24"/>
  <c r="D79" i="24"/>
  <c r="E79" i="24"/>
  <c r="W79" i="24"/>
  <c r="V79" i="24"/>
  <c r="U79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V113" i="21"/>
  <c r="J113" i="21"/>
  <c r="S113" i="21"/>
  <c r="K113" i="21"/>
  <c r="I113" i="21"/>
  <c r="L113" i="21"/>
  <c r="M113" i="21"/>
  <c r="R113" i="21"/>
  <c r="F113" i="21"/>
  <c r="E113" i="21"/>
  <c r="G113" i="21"/>
  <c r="Y113" i="21"/>
  <c r="H113" i="21"/>
  <c r="D113" i="21"/>
  <c r="N113" i="21"/>
  <c r="B113" i="21"/>
  <c r="U113" i="21"/>
  <c r="C113" i="21"/>
  <c r="T113" i="21"/>
  <c r="A147" i="21"/>
  <c r="Q113" i="21"/>
  <c r="W113" i="21"/>
  <c r="O113" i="21"/>
  <c r="X113" i="21"/>
  <c r="P113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E146" i="21"/>
  <c r="D146" i="21"/>
  <c r="R146" i="21"/>
  <c r="M146" i="21"/>
  <c r="O146" i="21"/>
  <c r="X146" i="21"/>
  <c r="U146" i="21"/>
  <c r="F146" i="21"/>
  <c r="N146" i="21"/>
  <c r="B146" i="21"/>
  <c r="P146" i="21"/>
  <c r="Q146" i="21"/>
  <c r="T146" i="21"/>
  <c r="L146" i="21"/>
  <c r="I146" i="21"/>
  <c r="J146" i="21"/>
  <c r="W146" i="21"/>
  <c r="G146" i="21"/>
  <c r="V146" i="21"/>
  <c r="H146" i="21"/>
  <c r="Y146" i="21"/>
  <c r="K146" i="21"/>
  <c r="S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G185" i="21"/>
  <c r="W185" i="21"/>
  <c r="P185" i="21"/>
  <c r="I185" i="21"/>
  <c r="Y185" i="21"/>
  <c r="N185" i="21"/>
  <c r="K185" i="21"/>
  <c r="D185" i="21"/>
  <c r="T185" i="21"/>
  <c r="M185" i="21"/>
  <c r="B185" i="21"/>
  <c r="R185" i="21"/>
  <c r="O185" i="21"/>
  <c r="H185" i="21"/>
  <c r="X185" i="21"/>
  <c r="Q185" i="21"/>
  <c r="F185" i="21"/>
  <c r="V185" i="21"/>
  <c r="C185" i="21"/>
  <c r="S185" i="21"/>
  <c r="L185" i="21"/>
  <c r="E185" i="21"/>
  <c r="U185" i="21"/>
  <c r="J185" i="21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I258" i="21" l="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T259" i="21" l="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<sst xmlns="http://schemas.openxmlformats.org/spreadsheetml/2006/main" count="3266" uniqueCount="223">
  <si>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</si>
  <si>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</si>
  <si>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</si>
  <si>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</si>
  <si>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</si>
  <si>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</si>
  <si>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</si>
  <si>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</si>
  <si>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</si>
  <si>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</si>
  <si>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</si>
  <si>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</si>
  <si>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</si>
  <si>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</si>
  <si>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</si>
  <si>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</si>
  <si>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</si>
  <si>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</si>
  <si>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</si>
  <si>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</si>
  <si>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</si>
  <si>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</si>
  <si>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</si>
  <si>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</si>
  <si>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</si>
  <si>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</si>
  <si>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</si>
  <si>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</si>
  <si>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</si>
  <si>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</si>
  <si>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</si>
  <si>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</si>
  <si>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</si>
  <si>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</si>
  <si>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</si>
  <si>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</si>
  <si>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</si>
  <si>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</si>
  <si>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</si>
  <si>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</si>
  <si>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</si>
  <si>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</si>
  <si>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</si>
  <si>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</si>
  <si>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</si>
  <si>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</si>
  <si>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</si>
  <si>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</si>
  <si>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</si>
  <si>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</si>
  <si>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</si>
  <si>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</si>
  <si>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</si>
  <si>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</si>
  <si>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</si>
  <si>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</si>
  <si>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</si>
  <si>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</si>
  <si>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</si>
  <si>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</si>
  <si>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</si>
  <si>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</si>
  <si>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</si>
  <si>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</si>
  <si>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</si>
  <si>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</si>
  <si>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</si>
  <si>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</si>
  <si>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</si>
  <si>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</si>
  <si>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</si>
  <si>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</si>
  <si>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</si>
  <si>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</si>
  <si>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</si>
  <si>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</si>
  <si>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</si>
  <si>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</si>
  <si>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</si>
  <si>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</si>
  <si>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</si>
  <si>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</si>
  <si>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</si>
  <si>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</si>
  <si>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</si>
  <si>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</si>
  <si>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</si>
  <si>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</si>
  <si>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</si>
  <si>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</si>
  <si>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</si>
  <si>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</si>
  <si>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</si>
  <si>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</si>
  <si>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</si>
  <si>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</si>
  <si>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</si>
  <si>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</si>
  <si>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</si>
  <si>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</si>
  <si>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</si>
  <si>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</si>
  <si>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</si>
  <si>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</si>
  <si>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</si>
  <si>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</si>
  <si>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</si>
  <si>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</si>
  <si>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</si>
  <si>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</si>
  <si>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</si>
  <si>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</si>
  <si>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</si>
  <si>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</si>
  <si>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</si>
  <si>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</si>
  <si>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</si>
  <si>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</si>
  <si>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</si>
  <si>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№74 от 27.12.2013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</si>
  <si>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</si>
  <si>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</si>
  <si>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Региональная служба по тарифам РСО - Алания, №74 от 27.12.2014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</si>
  <si>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</si>
  <si>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</si>
  <si>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</si>
  <si>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</si>
  <si>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</si>
  <si>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</si>
  <si>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</si>
  <si>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</si>
  <si>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</si>
  <si>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</si>
  <si>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</si>
  <si>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</si>
  <si>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</si>
  <si>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</si>
  <si>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</si>
  <si>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</si>
  <si>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</si>
  <si>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</si>
  <si>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</si>
  <si>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</si>
  <si>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</si>
  <si>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</si>
  <si>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</si>
  <si>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</si>
  <si>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</si>
  <si>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</si>
  <si>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</si>
  <si>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</si>
  <si>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</si>
  <si>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</si>
  <si>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</si>
  <si>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</si>
  <si>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</si>
  <si>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</si>
  <si>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</si>
  <si>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</si>
  <si>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</si>
  <si>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</si>
  <si>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</si>
  <si>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</si>
  <si>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</si>
  <si>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</si>
  <si>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</si>
  <si>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</si>
  <si>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</si>
  <si>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</si>
  <si>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</si>
  <si>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</si>
  <si>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</si>
  <si>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</si>
  <si>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</si>
  <si>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</si>
  <si>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</si>
  <si>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</si>
  <si>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</si>
  <si>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</si>
  <si>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</si>
  <si>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</si>
  <si>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</si>
  <si>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</si>
  <si>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</si>
  <si>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</si>
  <si>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</si>
  <si>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</si>
  <si>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</si>
  <si>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</si>
  <si>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</si>
  <si>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</si>
  <si>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</si>
  <si>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</si>
  <si>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</si>
  <si>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</si>
  <si>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</si>
  <si>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</si>
  <si>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№18 от 11.03.2013</t>
  </si>
  <si>
    <t>Региональная служба по тарифам РСО - Алания, №18 от 11.03.2014</t>
  </si>
  <si>
    <t>Региональная служба по тарифам РСО - Алания, №18 от 11.03.2015</t>
  </si>
  <si>
    <t>543</t>
  </si>
  <si>
    <t>554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</si>
  <si>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декабре 2013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</si>
  <si>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декабре 2013 г.</t>
  </si>
  <si>
    <t>Декабрь 2013 г.</t>
  </si>
  <si>
    <t>Отчетный период: декабрь 2013 г.</t>
  </si>
  <si>
    <t>558</t>
  </si>
  <si>
    <t>617</t>
  </si>
  <si>
    <t>531</t>
  </si>
  <si>
    <t>120</t>
  </si>
  <si>
    <t>551</t>
  </si>
  <si>
    <t>307</t>
  </si>
  <si>
    <t>550</t>
  </si>
  <si>
    <t>572</t>
  </si>
  <si>
    <t>1</t>
  </si>
  <si>
    <t>309</t>
  </si>
  <si>
    <t>171</t>
  </si>
  <si>
    <t>597</t>
  </si>
  <si>
    <t>350</t>
  </si>
  <si>
    <t>588</t>
  </si>
  <si>
    <t>437</t>
  </si>
  <si>
    <t>585</t>
  </si>
  <si>
    <t>220210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</si>
</sst>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9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3" sqref="G1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3" t="s">
        <v>196</v>
      </c>
      <c r="B1" s="143"/>
      <c r="C1" s="143"/>
      <c r="D1" s="143"/>
      <c r="E1" s="143"/>
      <c r="F1" s="143"/>
    </row>
    <row r="2" spans="1:8" s="3" customFormat="1" ht="43.5" customHeight="1" x14ac:dyDescent="0.25">
      <c r="A2" s="144" t="s">
        <v>202</v>
      </c>
      <c r="B2" s="144"/>
      <c r="C2" s="144"/>
      <c r="D2" s="144"/>
      <c r="E2" s="144"/>
      <c r="F2" s="144"/>
    </row>
    <row r="3" spans="1:8" s="3" customFormat="1" ht="21.75" customHeight="1" x14ac:dyDescent="0.25">
      <c r="A3" s="145" t="s">
        <v>99</v>
      </c>
      <c r="B3" s="145"/>
      <c r="C3" s="145"/>
      <c r="D3" s="145"/>
      <c r="E3" s="145"/>
      <c r="F3" s="145"/>
      <c r="G3" s="3" t="s">
        <v>128</v>
      </c>
    </row>
    <row r="4" spans="1:8" ht="18" customHeight="1" x14ac:dyDescent="0.25">
      <c r="A4" s="151" t="s">
        <v>100</v>
      </c>
      <c r="B4" s="151"/>
      <c r="C4" s="151"/>
      <c r="D4" s="151"/>
      <c r="E4" s="151"/>
      <c r="F4" s="151"/>
    </row>
    <row r="5" spans="1:8" ht="34.5" customHeight="1" x14ac:dyDescent="0.25">
      <c r="A5" s="147" t="s">
        <v>97</v>
      </c>
      <c r="B5" s="147"/>
      <c r="C5" s="147"/>
      <c r="D5" s="147"/>
      <c r="E5" s="147"/>
      <c r="F5" s="147"/>
    </row>
    <row r="6" spans="1:8" x14ac:dyDescent="0.25">
      <c r="A6" s="152" t="s">
        <v>117</v>
      </c>
      <c r="B6" s="152"/>
      <c r="C6" s="153" t="s">
        <v>98</v>
      </c>
      <c r="D6" s="154"/>
      <c r="E6" s="154"/>
      <c r="F6" s="155"/>
    </row>
    <row r="7" spans="1:8" x14ac:dyDescent="0.25">
      <c r="A7" s="152"/>
      <c r="B7" s="152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48" t="s">
        <v>101</v>
      </c>
      <c r="B8" s="149"/>
      <c r="C8" s="65">
        <f>'Расчет сбытовых надбавок'!$D8+'РСТ РСО-А'!K6+'Иные услуги '!$C$5+'I ЦК'!$F$16</f>
        <v>2790.4</v>
      </c>
      <c r="D8" s="65">
        <f>'Расчет сбытовых надбавок'!$D8+'РСТ РСО-А'!L6+'Иные услуги '!$C$5+'I ЦК'!$F$16</f>
        <v>3319.1</v>
      </c>
      <c r="E8" s="65">
        <f>'Расчет сбытовых надбавок'!$D8+'РСТ РСО-А'!M6+'Иные услуги '!$C$5+'I ЦК'!$F$16</f>
        <v>3611.34</v>
      </c>
      <c r="F8" s="65">
        <f>'Расчет сбытовых надбавок'!$D8+'РСТ РСО-А'!N6+'Иные услуги '!$C$5+'I ЦК'!$F$16</f>
        <v>4335.78</v>
      </c>
      <c r="G8" s="141"/>
    </row>
    <row r="9" spans="1:8" s="2" customFormat="1" ht="14.25" customHeight="1" x14ac:dyDescent="0.25">
      <c r="A9" s="148" t="s">
        <v>102</v>
      </c>
      <c r="B9" s="149"/>
      <c r="C9" s="65">
        <f>'Расчет сбытовых надбавок'!E$8+'РСТ РСО-А'!K$6+'Иные услуги '!$C$5+'I ЦК'!$F$16</f>
        <v>2768.6800000000003</v>
      </c>
      <c r="D9" s="65">
        <f>'Расчет сбытовых надбавок'!$E8+'РСТ РСО-А'!L6+'Иные услуги '!$C$5+'I ЦК'!$F$16</f>
        <v>3297.3799999999997</v>
      </c>
      <c r="E9" s="65">
        <f>'Расчет сбытовых надбавок'!$E8+'РСТ РСО-А'!M6+'Иные услуги '!$C$5+'I ЦК'!$F$16</f>
        <v>3589.62</v>
      </c>
      <c r="F9" s="65">
        <f>'Расчет сбытовых надбавок'!$E8+'РСТ РСО-А'!N6+'Иные услуги '!$C$5+'I ЦК'!$F$16</f>
        <v>4314.0599999999995</v>
      </c>
    </row>
    <row r="10" spans="1:8" s="2" customFormat="1" x14ac:dyDescent="0.25">
      <c r="A10" s="148" t="s">
        <v>103</v>
      </c>
      <c r="B10" s="149"/>
      <c r="C10" s="65">
        <f>'Расчет сбытовых надбавок'!$F$8+'РСТ РСО-А'!K$6+'Иные услуги '!$C$5+'I ЦК'!$F$16</f>
        <v>2690.4100000000003</v>
      </c>
      <c r="D10" s="65">
        <f>'Расчет сбытовых надбавок'!$F$8+'РСТ РСО-А'!L$6+'Иные услуги '!$C$5+'I ЦК'!$F$16</f>
        <v>3219.1099999999997</v>
      </c>
      <c r="E10" s="65">
        <f>'Расчет сбытовых надбавок'!$F$8+'РСТ РСО-А'!M$6+'Иные услуги '!$C$5+'I ЦК'!$F$16</f>
        <v>3511.35</v>
      </c>
      <c r="F10" s="65">
        <f>'Расчет сбытовых надбавок'!$F$8+'РСТ РСО-А'!N$6+'Иные услуги '!$C$5+'I ЦК'!$F$16</f>
        <v>4235.79</v>
      </c>
    </row>
    <row r="11" spans="1:8" s="2" customFormat="1" x14ac:dyDescent="0.25">
      <c r="A11" s="148" t="s">
        <v>104</v>
      </c>
      <c r="B11" s="149"/>
      <c r="C11" s="65">
        <f>'Расчет сбытовых надбавок'!$G$8+'РСТ РСО-А'!K$6+'Иные услуги '!$C$5+'I ЦК'!$F$16</f>
        <v>2621.0700000000002</v>
      </c>
      <c r="D11" s="65">
        <f>'Расчет сбытовых надбавок'!$G$8+'РСТ РСО-А'!L$6+'Иные услуги '!$C$5+'I ЦК'!$F$16</f>
        <v>3149.77</v>
      </c>
      <c r="E11" s="65">
        <f>'Расчет сбытовых надбавок'!$G$8+'РСТ РСО-А'!M$6+'Иные услуги '!$C$5+'I ЦК'!$F$16</f>
        <v>3442.01</v>
      </c>
      <c r="F11" s="65">
        <f>'Расчет сбытовых надбавок'!$G$8+'РСТ РСО-А'!N$6+'Иные услуги '!$C$5+'I ЦК'!$F$16</f>
        <v>4166.45</v>
      </c>
    </row>
    <row r="12" spans="1:8" x14ac:dyDescent="0.25">
      <c r="F12" s="140"/>
    </row>
    <row r="13" spans="1:8" ht="45.75" customHeight="1" x14ac:dyDescent="0.25">
      <c r="A13" s="156" t="s">
        <v>126</v>
      </c>
      <c r="B13" s="156"/>
      <c r="C13" s="156"/>
      <c r="D13" s="156"/>
      <c r="E13" s="156"/>
      <c r="F13" s="156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7" t="s">
        <v>12</v>
      </c>
      <c r="C15" s="157"/>
      <c r="D15" s="157"/>
      <c r="E15" s="11" t="s">
        <v>4</v>
      </c>
      <c r="F15" s="66" t="s">
        <v>58</v>
      </c>
      <c r="G15" t="s">
        <v>128</v>
      </c>
    </row>
    <row r="16" spans="1:8" ht="31.5" x14ac:dyDescent="0.25">
      <c r="A16" s="64">
        <v>1</v>
      </c>
      <c r="B16" s="146" t="s">
        <v>78</v>
      </c>
      <c r="C16" s="146"/>
      <c r="D16" s="146"/>
      <c r="E16" s="67" t="s">
        <v>79</v>
      </c>
      <c r="F16" s="71">
        <f>ROUND(F17+F18*F19,2)+F28</f>
        <v>1001.63</v>
      </c>
      <c r="H16" t="s">
        <v>128</v>
      </c>
    </row>
    <row r="17" spans="1:6" ht="31.5" x14ac:dyDescent="0.25">
      <c r="A17" s="64">
        <v>2</v>
      </c>
      <c r="B17" s="146" t="s">
        <v>80</v>
      </c>
      <c r="C17" s="146"/>
      <c r="D17" s="146"/>
      <c r="E17" s="67" t="s">
        <v>79</v>
      </c>
      <c r="F17" s="72">
        <f>АТС!B25</f>
        <v>603.42999999999995</v>
      </c>
    </row>
    <row r="18" spans="1:6" ht="36" customHeight="1" x14ac:dyDescent="0.25">
      <c r="A18" s="64">
        <v>3</v>
      </c>
      <c r="B18" s="146" t="s">
        <v>81</v>
      </c>
      <c r="C18" s="146"/>
      <c r="D18" s="146"/>
      <c r="E18" s="67" t="s">
        <v>82</v>
      </c>
      <c r="F18" s="72">
        <f>АТС!B24</f>
        <v>323888.8</v>
      </c>
    </row>
    <row r="19" spans="1:6" ht="30.75" customHeight="1" x14ac:dyDescent="0.25">
      <c r="A19" s="64">
        <v>4</v>
      </c>
      <c r="B19" s="146" t="s">
        <v>84</v>
      </c>
      <c r="C19" s="146" t="s">
        <v>83</v>
      </c>
      <c r="D19" s="146" t="s">
        <v>83</v>
      </c>
      <c r="E19" s="68" t="s">
        <v>83</v>
      </c>
      <c r="F19" s="75">
        <f>IF((F24+F25)-(F26+F27)&lt;=0,0,MAX(0,(F20+F21)-(F22+F23))/((F24+F25)-(F26+F27)))</f>
        <v>1.2294315880492705E-3</v>
      </c>
    </row>
    <row r="20" spans="1:6" ht="36" customHeight="1" x14ac:dyDescent="0.25">
      <c r="A20" s="64">
        <v>5</v>
      </c>
      <c r="B20" s="146" t="s">
        <v>85</v>
      </c>
      <c r="C20" s="146" t="s">
        <v>86</v>
      </c>
      <c r="D20" s="146" t="s">
        <v>48</v>
      </c>
      <c r="E20" s="69" t="s">
        <v>48</v>
      </c>
      <c r="F20" s="90">
        <v>336.89299999999997</v>
      </c>
    </row>
    <row r="21" spans="1:6" ht="33.75" customHeight="1" x14ac:dyDescent="0.25">
      <c r="A21" s="64">
        <v>6</v>
      </c>
      <c r="B21" s="146" t="s">
        <v>87</v>
      </c>
      <c r="C21" s="146" t="s">
        <v>86</v>
      </c>
      <c r="D21" s="146" t="s">
        <v>48</v>
      </c>
      <c r="E21" s="69" t="s">
        <v>48</v>
      </c>
      <c r="F21" s="142">
        <v>0.66600000000000004</v>
      </c>
    </row>
    <row r="22" spans="1:6" ht="33" customHeight="1" x14ac:dyDescent="0.25">
      <c r="A22" s="64">
        <v>7</v>
      </c>
      <c r="B22" s="146" t="s">
        <v>88</v>
      </c>
      <c r="C22" s="146" t="s">
        <v>86</v>
      </c>
      <c r="D22" s="146" t="s">
        <v>48</v>
      </c>
      <c r="E22" s="69" t="s">
        <v>48</v>
      </c>
      <c r="F22" s="142">
        <v>77.105772136609517</v>
      </c>
    </row>
    <row r="23" spans="1:6" ht="23.25" customHeight="1" x14ac:dyDescent="0.25">
      <c r="A23" s="64">
        <v>8</v>
      </c>
      <c r="B23" s="146" t="s">
        <v>89</v>
      </c>
      <c r="C23" s="146" t="s">
        <v>86</v>
      </c>
      <c r="D23" s="146" t="s">
        <v>48</v>
      </c>
      <c r="E23" s="69" t="s">
        <v>48</v>
      </c>
      <c r="F23" s="73">
        <v>131.20560618494926</v>
      </c>
    </row>
    <row r="24" spans="1:6" ht="30" customHeight="1" x14ac:dyDescent="0.25">
      <c r="A24" s="64">
        <v>9</v>
      </c>
      <c r="B24" s="146" t="s">
        <v>90</v>
      </c>
      <c r="C24" s="146" t="s">
        <v>91</v>
      </c>
      <c r="D24" s="146" t="s">
        <v>92</v>
      </c>
      <c r="E24" s="69" t="s">
        <v>92</v>
      </c>
      <c r="F24" s="142">
        <v>213971.78899999999</v>
      </c>
    </row>
    <row r="25" spans="1:6" ht="35.25" customHeight="1" x14ac:dyDescent="0.25">
      <c r="A25" s="64">
        <v>10</v>
      </c>
      <c r="B25" s="146" t="s">
        <v>93</v>
      </c>
      <c r="C25" s="146" t="s">
        <v>91</v>
      </c>
      <c r="D25" s="146" t="s">
        <v>92</v>
      </c>
      <c r="E25" s="69" t="s">
        <v>92</v>
      </c>
      <c r="F25" s="142">
        <v>483.41199999999998</v>
      </c>
    </row>
    <row r="26" spans="1:6" ht="34.5" customHeight="1" x14ac:dyDescent="0.25">
      <c r="A26" s="64">
        <v>11</v>
      </c>
      <c r="B26" s="146" t="s">
        <v>94</v>
      </c>
      <c r="C26" s="146" t="s">
        <v>91</v>
      </c>
      <c r="D26" s="146" t="s">
        <v>92</v>
      </c>
      <c r="E26" s="69" t="s">
        <v>92</v>
      </c>
      <c r="F26" s="142">
        <v>54432.251681959955</v>
      </c>
    </row>
    <row r="27" spans="1:6" ht="34.5" customHeight="1" x14ac:dyDescent="0.25">
      <c r="A27" s="64">
        <v>12</v>
      </c>
      <c r="B27" s="146" t="s">
        <v>95</v>
      </c>
      <c r="C27" s="146" t="s">
        <v>91</v>
      </c>
      <c r="D27" s="146" t="s">
        <v>92</v>
      </c>
      <c r="E27" s="69" t="s">
        <v>92</v>
      </c>
      <c r="F27" s="142">
        <v>54895</v>
      </c>
    </row>
    <row r="28" spans="1:6" ht="42" customHeight="1" x14ac:dyDescent="0.25">
      <c r="A28" s="64">
        <v>13</v>
      </c>
      <c r="B28" s="146" t="s">
        <v>96</v>
      </c>
      <c r="C28" s="146"/>
      <c r="D28" s="146" t="s">
        <v>79</v>
      </c>
      <c r="E28" s="70" t="s">
        <v>79</v>
      </c>
      <c r="F28" s="74">
        <v>0</v>
      </c>
    </row>
    <row r="30" spans="1:6" ht="31.5" customHeight="1" x14ac:dyDescent="0.25">
      <c r="A30" s="150" t="s">
        <v>127</v>
      </c>
      <c r="B30" s="150"/>
      <c r="C30" s="150"/>
      <c r="D30" s="150"/>
      <c r="E30" s="150"/>
      <c r="F30" s="150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16" sqref="A16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7" t="s">
        <v>195</v>
      </c>
      <c r="B1" s="257"/>
      <c r="C1" s="257"/>
    </row>
    <row r="2" spans="1:3" ht="18" x14ac:dyDescent="0.25">
      <c r="A2" s="51"/>
      <c r="B2" s="51"/>
      <c r="C2" s="51"/>
    </row>
    <row r="3" spans="1:3" ht="22.5" customHeight="1" x14ac:dyDescent="0.2">
      <c r="A3" s="258" t="s">
        <v>204</v>
      </c>
      <c r="B3" s="258"/>
      <c r="C3" s="258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7" t="s">
        <v>194</v>
      </c>
      <c r="B5" s="53" t="s">
        <v>191</v>
      </c>
      <c r="C5" s="52">
        <f>ROUND((C6+C7+C8)/C9,2)</f>
        <v>2.2000000000000002</v>
      </c>
    </row>
    <row r="6" spans="1:3" ht="48.75" customHeight="1" x14ac:dyDescent="0.2">
      <c r="A6" s="54" t="s">
        <v>59</v>
      </c>
      <c r="B6" s="55" t="s">
        <v>192</v>
      </c>
      <c r="C6" s="55">
        <v>260026.29</v>
      </c>
    </row>
    <row r="7" spans="1:3" ht="68.25" customHeight="1" x14ac:dyDescent="0.2">
      <c r="A7" s="56" t="s">
        <v>60</v>
      </c>
      <c r="B7" s="55" t="s">
        <v>192</v>
      </c>
      <c r="C7" s="55">
        <v>161460.5</v>
      </c>
    </row>
    <row r="8" spans="1:3" ht="68.25" customHeight="1" x14ac:dyDescent="0.2">
      <c r="A8" s="56" t="s">
        <v>61</v>
      </c>
      <c r="B8" s="55" t="s">
        <v>192</v>
      </c>
      <c r="C8" s="55">
        <v>49491.15</v>
      </c>
    </row>
    <row r="9" spans="1:3" ht="38.25" customHeight="1" x14ac:dyDescent="0.2">
      <c r="A9" s="54" t="s">
        <v>62</v>
      </c>
      <c r="B9" s="55" t="s">
        <v>193</v>
      </c>
      <c r="C9" s="62">
        <v>214455.201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F11" sqref="F11:I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9" t="s">
        <v>175</v>
      </c>
      <c r="B1" s="159"/>
      <c r="C1" s="159"/>
      <c r="D1" s="159"/>
      <c r="E1" s="159"/>
      <c r="F1" s="83"/>
    </row>
    <row r="2" spans="1:6" ht="39.75" customHeight="1" x14ac:dyDescent="0.25">
      <c r="A2" s="158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декабре 2013 г.</v>
      </c>
      <c r="B2" s="158"/>
      <c r="C2" s="158"/>
      <c r="D2" s="158"/>
      <c r="E2" s="158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45" t="s">
        <v>63</v>
      </c>
      <c r="B4" s="145"/>
      <c r="C4" s="145"/>
      <c r="D4" s="145"/>
      <c r="E4" s="145"/>
      <c r="F4" s="145"/>
    </row>
    <row r="5" spans="1:6" ht="33" customHeight="1" x14ac:dyDescent="0.25">
      <c r="A5" s="151" t="s">
        <v>64</v>
      </c>
      <c r="B5" s="151"/>
      <c r="C5" s="151"/>
      <c r="D5" s="151"/>
      <c r="E5" s="151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2" t="s">
        <v>113</v>
      </c>
      <c r="B8" s="160" t="s">
        <v>98</v>
      </c>
      <c r="C8" s="160"/>
      <c r="D8" s="160"/>
      <c r="E8" s="160"/>
      <c r="F8" s="84"/>
    </row>
    <row r="9" spans="1:6" x14ac:dyDescent="0.25">
      <c r="A9" s="163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2271.3199999999997</v>
      </c>
      <c r="C11" s="80">
        <f>АТС!$B$11+'РСТ РСО-А'!L$6+'Иные услуги '!$C$5+'Расчет сбытовых надбавок'!$D16</f>
        <v>2800.0199999999995</v>
      </c>
      <c r="D11" s="80">
        <f>АТС!$B$11+'РСТ РСО-А'!M$6+'Иные услуги '!$C$5+'Расчет сбытовых надбавок'!$D16</f>
        <v>3092.2599999999998</v>
      </c>
      <c r="E11" s="80">
        <f>АТС!$B$11+'РСТ РСО-А'!N$6+'Иные услуги '!$C$5+'Расчет сбытовых надбавок'!$D16</f>
        <v>3816.7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2258.4899999999998</v>
      </c>
      <c r="C12" s="80">
        <f>АТС!$B$11+'РСТ РСО-А'!L$6+'Иные услуги '!$C$5+'Расчет сбытовых надбавок'!$E16</f>
        <v>2787.1899999999996</v>
      </c>
      <c r="D12" s="80">
        <f>АТС!$B$11+'РСТ РСО-А'!M$6+'Иные услуги '!$C$5+'Расчет сбытовых надбавок'!$E16</f>
        <v>3079.43</v>
      </c>
      <c r="E12" s="80">
        <f>АТС!$B$11+'РСТ РСО-А'!N$6+'Иные услуги '!$C$5+'Расчет сбытовых надбавок'!$E16</f>
        <v>3803.87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2212.2399999999998</v>
      </c>
      <c r="C13" s="80">
        <f>АТС!$B$11+'РСТ РСО-А'!L$6+'Иные услуги '!$C$5+'Расчет сбытовых надбавок'!$F16</f>
        <v>2740.9399999999996</v>
      </c>
      <c r="D13" s="80">
        <f>АТС!$B$11+'РСТ РСО-А'!M$6+'Иные услуги '!$C$5+'Расчет сбытовых надбавок'!$F16</f>
        <v>3033.18</v>
      </c>
      <c r="E13" s="80">
        <f>АТС!$B$11+'РСТ РСО-А'!N$6+'Иные услуги '!$C$5+'Расчет сбытовых надбавок'!$F16</f>
        <v>3757.62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2171.27</v>
      </c>
      <c r="C14" s="80">
        <f>АТС!$B$11+'РСТ РСО-А'!L$6+'Иные услуги '!$C$5+'Расчет сбытовых надбавок'!$G16</f>
        <v>2699.97</v>
      </c>
      <c r="D14" s="80">
        <f>АТС!$B$11+'РСТ РСО-А'!M$6+'Иные услуги '!$C$5+'Расчет сбытовых надбавок'!$G16</f>
        <v>2992.21</v>
      </c>
      <c r="E14" s="80">
        <f>АТС!$B$11+'РСТ РСО-А'!N$6+'Иные услуги '!$C$5+'Расчет сбытовых надбавок'!$G16</f>
        <v>3716.65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2819.9100000000003</v>
      </c>
      <c r="C16" s="80">
        <f>АТС!$B$12+'РСТ РСО-А'!L$6+'Иные услуги '!$C$5+'Расчет сбытовых надбавок'!$D21</f>
        <v>3348.61</v>
      </c>
      <c r="D16" s="80">
        <f>АТС!$B$12+'РСТ РСО-А'!M$6+'Иные услуги '!$C$5+'Расчет сбытовых надбавок'!$D21</f>
        <v>3640.85</v>
      </c>
      <c r="E16" s="80">
        <f>АТС!$B$12+'РСТ РСО-А'!N$6+'Иные услуги '!$C$5+'Расчет сбытовых надбавок'!$D21</f>
        <v>4365.29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2797.69</v>
      </c>
      <c r="C17" s="80">
        <f>АТС!$B$12+'РСТ РСО-А'!L$6+'Иные услуги '!$C$5+'Расчет сбытовых надбавок'!$E21</f>
        <v>3326.39</v>
      </c>
      <c r="D17" s="80">
        <f>АТС!$B$12+'РСТ РСО-А'!M$6+'Иные услуги '!$C$5+'Расчет сбытовых надбавок'!$E21</f>
        <v>3618.6299999999997</v>
      </c>
      <c r="E17" s="80">
        <f>АТС!$B$12+'РСТ РСО-А'!N$6+'Иные услуги '!$C$5+'Расчет сбытовых надбавок'!$E21</f>
        <v>4343.0700000000006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2717.59</v>
      </c>
      <c r="C18" s="80">
        <f>АТС!$B$12+'РСТ РСО-А'!L$6+'Иные услуги '!$C$5+'Расчет сбытовых надбавок'!$F21</f>
        <v>3246.29</v>
      </c>
      <c r="D18" s="80">
        <f>АТС!$B$12+'РСТ РСО-А'!M$6+'Иные услуги '!$C$5+'Расчет сбытовых надбавок'!$F21</f>
        <v>3538.5299999999997</v>
      </c>
      <c r="E18" s="80">
        <f>АТС!$B$12+'РСТ РСО-А'!N$6+'Иные услуги '!$C$5+'Расчет сбытовых надбавок'!$F21</f>
        <v>4262.97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2646.65</v>
      </c>
      <c r="C19" s="80">
        <f>АТС!$B$12+'РСТ РСО-А'!L$6+'Иные услуги '!$C$5+'Расчет сбытовых надбавок'!$G21</f>
        <v>3175.35</v>
      </c>
      <c r="D19" s="80">
        <f>АТС!$B$12+'РСТ РСО-А'!M$6+'Иные услуги '!$C$5+'Расчет сбытовых надбавок'!$G21</f>
        <v>3467.5899999999997</v>
      </c>
      <c r="E19" s="80">
        <f>АТС!$B$12+'РСТ РСО-А'!N$6+'Иные услуги '!$C$5+'Расчет сбытовых надбавок'!$G21</f>
        <v>4192.0300000000007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6998.22</v>
      </c>
      <c r="C21" s="80">
        <f>АТС!$B$13+'РСТ РСО-А'!L$6+'Иные услуги '!$C$5+'Расчет сбытовых надбавок'!$D26</f>
        <v>7526.92</v>
      </c>
      <c r="D21" s="80">
        <f>АТС!$B$13+'РСТ РСО-А'!M$6+'Иные услуги '!$C$5+'Расчет сбытовых надбавок'!$D26</f>
        <v>7819.16</v>
      </c>
      <c r="E21" s="80">
        <f>АТС!$B$13+'РСТ РСО-А'!N$6+'Иные услуги '!$C$5+'Расчет сбытовых надбавок'!$D26</f>
        <v>8543.6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6904.47</v>
      </c>
      <c r="C22" s="80">
        <f>АТС!$B$13+'РСТ РСО-А'!L$6+'Иные услуги '!$C$5+'Расчет сбытовых надбавок'!$E26</f>
        <v>7433.17</v>
      </c>
      <c r="D22" s="80">
        <f>АТС!$B$13+'РСТ РСО-А'!M$6+'Иные услуги '!$C$5+'Расчет сбытовых надбавок'!$E26</f>
        <v>7725.41</v>
      </c>
      <c r="E22" s="80">
        <f>АТС!$B$13+'РСТ РСО-А'!N$6+'Иные услуги '!$C$5+'Расчет сбытовых надбавок'!$E26</f>
        <v>8449.85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6566.6100000000006</v>
      </c>
      <c r="C23" s="80">
        <f>АТС!$B$13+'РСТ РСО-А'!L$6+'Иные услуги '!$C$5+'Расчет сбытовых надбавок'!$F26</f>
        <v>7095.3099999999995</v>
      </c>
      <c r="D23" s="80">
        <f>АТС!$B$13+'РСТ РСО-А'!M$6+'Иные услуги '!$C$5+'Расчет сбытовых надбавок'!$F26</f>
        <v>7387.5499999999993</v>
      </c>
      <c r="E23" s="80">
        <f>АТС!$B$13+'РСТ РСО-А'!N$6+'Иные услуги '!$C$5+'Расчет сбытовых надбавок'!$F26</f>
        <v>8111.99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6267.33</v>
      </c>
      <c r="C24" s="80">
        <f>АТС!$B$13+'РСТ РСО-А'!L$6+'Иные услуги '!$C$5+'Расчет сбытовых надбавок'!$G26</f>
        <v>6796.03</v>
      </c>
      <c r="D24" s="80">
        <f>АТС!$B$13+'РСТ РСО-А'!M$6+'Иные услуги '!$C$5+'Расчет сбытовых надбавок'!$G26</f>
        <v>7088.2699999999995</v>
      </c>
      <c r="E24" s="80">
        <f>АТС!$B$13+'РСТ РСО-А'!N$6+'Иные услуги '!$C$5+'Расчет сбытовых надбавок'!$G26</f>
        <v>7812.71</v>
      </c>
    </row>
    <row r="25" spans="1:5" x14ac:dyDescent="0.25">
      <c r="A25" s="161"/>
      <c r="B25" s="161"/>
      <c r="C25" s="161"/>
      <c r="D25" s="161"/>
      <c r="E25" s="161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2" t="s">
        <v>113</v>
      </c>
      <c r="B27" s="160" t="s">
        <v>98</v>
      </c>
      <c r="C27" s="160"/>
      <c r="D27" s="160"/>
      <c r="E27" s="160"/>
    </row>
    <row r="28" spans="1:5" x14ac:dyDescent="0.25">
      <c r="A28" s="163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2271.3199999999997</v>
      </c>
      <c r="C30" s="85">
        <f>АТС!$B$15+'РСТ РСО-А'!L$6+'Иные услуги '!$C$5+'Расчет сбытовых надбавок'!$D31</f>
        <v>2800.0199999999995</v>
      </c>
      <c r="D30" s="85">
        <f>АТС!$B$15+'РСТ РСО-А'!M$6+'Иные услуги '!$C$5+'Расчет сбытовых надбавок'!$D31</f>
        <v>3092.2599999999998</v>
      </c>
      <c r="E30" s="85">
        <f>АТС!$B$15+'РСТ РСО-А'!N$6+'Иные услуги '!$C$5+'Расчет сбытовых надбавок'!$D31</f>
        <v>3816.7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2258.4899999999998</v>
      </c>
      <c r="C31" s="85">
        <f>АТС!$B$15+'РСТ РСО-А'!L$6+'Иные услуги '!$C$5+'Расчет сбытовых надбавок'!$E$31</f>
        <v>2787.1899999999996</v>
      </c>
      <c r="D31" s="85">
        <f>АТС!$B$15+'РСТ РСО-А'!M$6+'Иные услуги '!$C$5+'Расчет сбытовых надбавок'!$E$31</f>
        <v>3079.43</v>
      </c>
      <c r="E31" s="85">
        <f>АТС!$B$15+'РСТ РСО-А'!N$6+'Иные услуги '!$C$5+'Расчет сбытовых надбавок'!$E$31</f>
        <v>3803.87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2212.2399999999998</v>
      </c>
      <c r="C32" s="85">
        <f>АТС!$B$15+'РСТ РСО-А'!L$6+'Иные услуги '!$C$5+'Расчет сбытовых надбавок'!$F$31</f>
        <v>2740.9399999999996</v>
      </c>
      <c r="D32" s="85">
        <f>АТС!$B$15+'РСТ РСО-А'!M$6+'Иные услуги '!$C$5+'Расчет сбытовых надбавок'!$F$31</f>
        <v>3033.18</v>
      </c>
      <c r="E32" s="85">
        <f>АТС!$B$15+'РСТ РСО-А'!N$6+'Иные услуги '!$C$5+'Расчет сбытовых надбавок'!$F$31</f>
        <v>3757.62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2171.27</v>
      </c>
      <c r="C33" s="85">
        <f>АТС!$B$15+'РСТ РСО-А'!L$6+'Иные услуги '!$C$5+'Расчет сбытовых надбавок'!$G$31</f>
        <v>2699.97</v>
      </c>
      <c r="D33" s="85">
        <f>АТС!$B$15+'РСТ РСО-А'!M$6+'Иные услуги '!$C$5+'Расчет сбытовых надбавок'!$G$31</f>
        <v>2992.21</v>
      </c>
      <c r="E33" s="85">
        <f>АТС!$B$15+'РСТ РСО-А'!N$6+'Иные услуги '!$C$5+'Расчет сбытовых надбавок'!$G$31</f>
        <v>3716.65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3909.27</v>
      </c>
      <c r="C35" s="85">
        <f>АТС!$B$16+'РСТ РСО-А'!L$6+'Иные услуги '!$C$5+'Расчет сбытовых надбавок'!$D$36</f>
        <v>4437.9699999999993</v>
      </c>
      <c r="D35" s="85">
        <f>АТС!$B$16+'РСТ РСО-А'!M$6+'Иные услуги '!$C$5+'Расчет сбытовых надбавок'!$D$36</f>
        <v>4730.2100000000009</v>
      </c>
      <c r="E35" s="85">
        <f>АТС!$B$16+'РСТ РСО-А'!N$6+'Иные услуги '!$C$5+'Расчет сбытовых надбавок'!$D$36</f>
        <v>5454.65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3868.4</v>
      </c>
      <c r="C36" s="85">
        <f>АТС!$B$16+'РСТ РСО-А'!L$6+'Иные услуги '!$C$5+'Расчет сбытовых надбавок'!$E$36</f>
        <v>4397.0999999999995</v>
      </c>
      <c r="D36" s="85">
        <f>АТС!$B$16+'РСТ РСО-А'!M$6+'Иные услуги '!$C$5+'Расчет сбытовых надбавок'!$E$36</f>
        <v>4689.34</v>
      </c>
      <c r="E36" s="85">
        <f>АТС!$B$16+'РСТ РСО-А'!N$6+'Иные услуги '!$C$5+'Расчет сбытовых надбавок'!$E$36</f>
        <v>5413.78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3721.1</v>
      </c>
      <c r="C37" s="85">
        <f>АТС!$B$16+'РСТ РСО-А'!L$6+'Иные услуги '!$C$5+'Расчет сбытовых надбавок'!$F$36</f>
        <v>4249.8</v>
      </c>
      <c r="D37" s="85">
        <f>АТС!$B$16+'РСТ РСО-А'!M$6+'Иные услуги '!$C$5+'Расчет сбытовых надбавок'!$F$36</f>
        <v>4542.0400000000009</v>
      </c>
      <c r="E37" s="85">
        <f>АТС!$B$16+'РСТ РСО-А'!N$6+'Иные услуги '!$C$5+'Расчет сбытовых надбавок'!$F$36</f>
        <v>5266.4800000000005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3590.62</v>
      </c>
      <c r="C38" s="85">
        <f>АТС!$B$16+'РСТ РСО-А'!L$6+'Иные услуги '!$C$5+'Расчет сбытовых надбавок'!$G$36</f>
        <v>4119.32</v>
      </c>
      <c r="D38" s="85">
        <f>АТС!$B$16+'РСТ РСО-А'!M$6+'Иные услуги '!$C$5+'Расчет сбытовых надбавок'!$G$36</f>
        <v>4411.5600000000004</v>
      </c>
      <c r="E38" s="85">
        <f>АТС!$B$16+'РСТ РСО-А'!N$6+'Иные услуги '!$C$5+'Расчет сбытовых надбавок'!$G$36</f>
        <v>5136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3" t="s">
        <v>175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203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114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53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6" t="s">
        <v>50</v>
      </c>
      <c r="B11" s="169" t="s">
        <v>131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1"/>
    </row>
    <row r="12" spans="1:27" ht="12.75" x14ac:dyDescent="0.2">
      <c r="A12" s="167"/>
      <c r="B12" s="172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4"/>
    </row>
    <row r="13" spans="1:27" ht="12.75" customHeight="1" x14ac:dyDescent="0.2">
      <c r="A13" s="167"/>
      <c r="B13" s="175" t="s">
        <v>132</v>
      </c>
      <c r="C13" s="164" t="s">
        <v>133</v>
      </c>
      <c r="D13" s="164" t="s">
        <v>134</v>
      </c>
      <c r="E13" s="164" t="s">
        <v>135</v>
      </c>
      <c r="F13" s="164" t="s">
        <v>136</v>
      </c>
      <c r="G13" s="164" t="s">
        <v>137</v>
      </c>
      <c r="H13" s="164" t="s">
        <v>138</v>
      </c>
      <c r="I13" s="164" t="s">
        <v>139</v>
      </c>
      <c r="J13" s="164" t="s">
        <v>140</v>
      </c>
      <c r="K13" s="164" t="s">
        <v>141</v>
      </c>
      <c r="L13" s="164" t="s">
        <v>142</v>
      </c>
      <c r="M13" s="164" t="s">
        <v>143</v>
      </c>
      <c r="N13" s="177" t="s">
        <v>144</v>
      </c>
      <c r="O13" s="164" t="s">
        <v>145</v>
      </c>
      <c r="P13" s="164" t="s">
        <v>146</v>
      </c>
      <c r="Q13" s="164" t="s">
        <v>147</v>
      </c>
      <c r="R13" s="164" t="s">
        <v>148</v>
      </c>
      <c r="S13" s="164" t="s">
        <v>149</v>
      </c>
      <c r="T13" s="164" t="s">
        <v>150</v>
      </c>
      <c r="U13" s="164" t="s">
        <v>151</v>
      </c>
      <c r="V13" s="164" t="s">
        <v>152</v>
      </c>
      <c r="W13" s="164" t="s">
        <v>153</v>
      </c>
      <c r="X13" s="164" t="s">
        <v>154</v>
      </c>
      <c r="Y13" s="164" t="s">
        <v>155</v>
      </c>
    </row>
    <row r="14" spans="1:27" ht="11.25" customHeight="1" x14ac:dyDescent="0.2">
      <c r="A14" s="168"/>
      <c r="B14" s="176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8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8.75" customHeight="1" x14ac:dyDescent="0.2">
      <c r="A15" s="94">
        <f>АТС!A41</f>
        <v>41609</v>
      </c>
      <c r="B15" s="9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2235.87</v>
      </c>
      <c r="C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2285.21</v>
      </c>
      <c r="D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2309.7200000000003</v>
      </c>
      <c r="E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2319</v>
      </c>
      <c r="F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2318.91</v>
      </c>
      <c r="G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2310.5</v>
      </c>
      <c r="H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2265.67</v>
      </c>
      <c r="I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2239.7200000000003</v>
      </c>
      <c r="J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2251.21</v>
      </c>
      <c r="K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2331.09</v>
      </c>
      <c r="L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2277.56</v>
      </c>
      <c r="M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2277.25</v>
      </c>
      <c r="N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2297.5100000000002</v>
      </c>
      <c r="O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2306.2600000000002</v>
      </c>
      <c r="P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2319.13</v>
      </c>
      <c r="Q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2323.7800000000002</v>
      </c>
      <c r="R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2298.8900000000003</v>
      </c>
      <c r="S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2224</v>
      </c>
      <c r="T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2260.19</v>
      </c>
      <c r="U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2259.2800000000002</v>
      </c>
      <c r="V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2259.04</v>
      </c>
      <c r="W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2261.9900000000002</v>
      </c>
      <c r="X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2293.42</v>
      </c>
      <c r="Y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2253.3000000000002</v>
      </c>
      <c r="AA15" s="95"/>
    </row>
    <row r="16" spans="1:27" x14ac:dyDescent="0.2">
      <c r="A16" s="94">
        <f>A15+1</f>
        <v>41610</v>
      </c>
      <c r="B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2267.4700000000003</v>
      </c>
      <c r="C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2313.04</v>
      </c>
      <c r="D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2329.9700000000003</v>
      </c>
      <c r="E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2338.71</v>
      </c>
      <c r="F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2334.29</v>
      </c>
      <c r="G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2321.4900000000002</v>
      </c>
      <c r="H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2267.8900000000003</v>
      </c>
      <c r="I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2384.6400000000003</v>
      </c>
      <c r="J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2307.73</v>
      </c>
      <c r="K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2303.63</v>
      </c>
      <c r="L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2265.9</v>
      </c>
      <c r="M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2242.6800000000003</v>
      </c>
      <c r="N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2264.15</v>
      </c>
      <c r="O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2267.33</v>
      </c>
      <c r="P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2303.1800000000003</v>
      </c>
      <c r="Q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2284.04</v>
      </c>
      <c r="R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2277.87</v>
      </c>
      <c r="S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2245.17</v>
      </c>
      <c r="T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2265.94</v>
      </c>
      <c r="U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2262.5300000000002</v>
      </c>
      <c r="V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2256.0500000000002</v>
      </c>
      <c r="W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2256.9900000000002</v>
      </c>
      <c r="X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2276.91</v>
      </c>
      <c r="Y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2246.9100000000003</v>
      </c>
    </row>
    <row r="17" spans="1:25" x14ac:dyDescent="0.2">
      <c r="A17" s="94">
        <f t="shared" ref="A17:A45" si="0">A16+1</f>
        <v>41611</v>
      </c>
      <c r="B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2253.36</v>
      </c>
      <c r="C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2297.8100000000004</v>
      </c>
      <c r="D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2330.63</v>
      </c>
      <c r="E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2339.31</v>
      </c>
      <c r="F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2330.63</v>
      </c>
      <c r="G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2317.31</v>
      </c>
      <c r="H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2269.11</v>
      </c>
      <c r="I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2386.06</v>
      </c>
      <c r="J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2308.7800000000002</v>
      </c>
      <c r="K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2293.66</v>
      </c>
      <c r="L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2257.15</v>
      </c>
      <c r="M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2244.34</v>
      </c>
      <c r="N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2250.3900000000003</v>
      </c>
      <c r="O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2244.48</v>
      </c>
      <c r="P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2286.0300000000002</v>
      </c>
      <c r="Q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2287.06</v>
      </c>
      <c r="R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2281.23</v>
      </c>
      <c r="S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2247.04</v>
      </c>
      <c r="T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2260.62</v>
      </c>
      <c r="U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2257.86</v>
      </c>
      <c r="V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2251.91</v>
      </c>
      <c r="W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2253.5100000000002</v>
      </c>
      <c r="X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2273.81</v>
      </c>
      <c r="Y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2245.27</v>
      </c>
    </row>
    <row r="18" spans="1:25" x14ac:dyDescent="0.2">
      <c r="A18" s="94">
        <f t="shared" si="0"/>
        <v>41612</v>
      </c>
      <c r="B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2253.5100000000002</v>
      </c>
      <c r="C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2298.2400000000002</v>
      </c>
      <c r="D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2331.25</v>
      </c>
      <c r="E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2339.9300000000003</v>
      </c>
      <c r="F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2330.81</v>
      </c>
      <c r="G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2318.19</v>
      </c>
      <c r="H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2269.58</v>
      </c>
      <c r="I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2385.9900000000002</v>
      </c>
      <c r="J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2309.0500000000002</v>
      </c>
      <c r="K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2293.69</v>
      </c>
      <c r="L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2256.9300000000003</v>
      </c>
      <c r="M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2244.5100000000002</v>
      </c>
      <c r="N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2250.33</v>
      </c>
      <c r="O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2244.38</v>
      </c>
      <c r="P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2285.87</v>
      </c>
      <c r="Q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2286.2600000000002</v>
      </c>
      <c r="R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2280.91</v>
      </c>
      <c r="S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2246.41</v>
      </c>
      <c r="T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2262.9300000000003</v>
      </c>
      <c r="U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2258.61</v>
      </c>
      <c r="V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2252.87</v>
      </c>
      <c r="W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2253.3200000000002</v>
      </c>
      <c r="X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2274.19</v>
      </c>
      <c r="Y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2245.3200000000002</v>
      </c>
    </row>
    <row r="19" spans="1:25" x14ac:dyDescent="0.2">
      <c r="A19" s="94">
        <f t="shared" si="0"/>
        <v>41613</v>
      </c>
      <c r="B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2232.75</v>
      </c>
      <c r="C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2278.2800000000002</v>
      </c>
      <c r="D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2297.36</v>
      </c>
      <c r="E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2317.7400000000002</v>
      </c>
      <c r="F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2317.65</v>
      </c>
      <c r="G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2289.7400000000002</v>
      </c>
      <c r="H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2247.6400000000003</v>
      </c>
      <c r="I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2345.19</v>
      </c>
      <c r="J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2288.21</v>
      </c>
      <c r="K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2293.1400000000003</v>
      </c>
      <c r="L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2256.73</v>
      </c>
      <c r="M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2244.0300000000002</v>
      </c>
      <c r="N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2249.7399999999998</v>
      </c>
      <c r="O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2243.7600000000002</v>
      </c>
      <c r="P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2284.3000000000002</v>
      </c>
      <c r="Q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2284.5500000000002</v>
      </c>
      <c r="R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2277.61</v>
      </c>
      <c r="S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2244.61</v>
      </c>
      <c r="T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2265.7800000000002</v>
      </c>
      <c r="U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2260.86</v>
      </c>
      <c r="V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2256.9300000000003</v>
      </c>
      <c r="W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2255.65</v>
      </c>
      <c r="X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2309.65</v>
      </c>
      <c r="Y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2247.02</v>
      </c>
    </row>
    <row r="20" spans="1:25" x14ac:dyDescent="0.2">
      <c r="A20" s="94">
        <f t="shared" si="0"/>
        <v>41614</v>
      </c>
      <c r="B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2250.2200000000003</v>
      </c>
      <c r="C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2253.87</v>
      </c>
      <c r="D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2278.91</v>
      </c>
      <c r="E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2290.5500000000002</v>
      </c>
      <c r="F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2286.69</v>
      </c>
      <c r="G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2268.44</v>
      </c>
      <c r="H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2227.4700000000003</v>
      </c>
      <c r="I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2325.2200000000003</v>
      </c>
      <c r="J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2280.52</v>
      </c>
      <c r="K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2291.6800000000003</v>
      </c>
      <c r="L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2254.8900000000003</v>
      </c>
      <c r="M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2228.1400000000003</v>
      </c>
      <c r="N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2242.84</v>
      </c>
      <c r="O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2248.9300000000003</v>
      </c>
      <c r="P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2291.59</v>
      </c>
      <c r="Q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2280.0600000000004</v>
      </c>
      <c r="R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2276.9499999999998</v>
      </c>
      <c r="S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2238.6800000000003</v>
      </c>
      <c r="T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2259.59</v>
      </c>
      <c r="U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2260.81</v>
      </c>
      <c r="V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2253.8200000000002</v>
      </c>
      <c r="W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2254.7600000000002</v>
      </c>
      <c r="X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2405.15</v>
      </c>
      <c r="Y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2287.13</v>
      </c>
    </row>
    <row r="21" spans="1:25" x14ac:dyDescent="0.2">
      <c r="A21" s="94">
        <f t="shared" si="0"/>
        <v>41615</v>
      </c>
      <c r="B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2253.6000000000004</v>
      </c>
      <c r="C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2229.7800000000002</v>
      </c>
      <c r="D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2251.36</v>
      </c>
      <c r="E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2255.17</v>
      </c>
      <c r="F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2251.5100000000002</v>
      </c>
      <c r="G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2240.96</v>
      </c>
      <c r="H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2288.5500000000002</v>
      </c>
      <c r="I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2251.0600000000004</v>
      </c>
      <c r="J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2252.5</v>
      </c>
      <c r="K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2334.29</v>
      </c>
      <c r="L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2260.67</v>
      </c>
      <c r="M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2253.3000000000002</v>
      </c>
      <c r="N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2267.3500000000004</v>
      </c>
      <c r="O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2278.66</v>
      </c>
      <c r="P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2274.4900000000002</v>
      </c>
      <c r="Q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2262.96</v>
      </c>
      <c r="R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2252.73</v>
      </c>
      <c r="S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2224.94</v>
      </c>
      <c r="T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2261.6800000000003</v>
      </c>
      <c r="U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2261.13</v>
      </c>
      <c r="V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2302.9900000000002</v>
      </c>
      <c r="W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2262.94</v>
      </c>
      <c r="X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2430.8500000000004</v>
      </c>
      <c r="Y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2314.54</v>
      </c>
    </row>
    <row r="22" spans="1:25" x14ac:dyDescent="0.2">
      <c r="A22" s="94">
        <f t="shared" si="0"/>
        <v>41616</v>
      </c>
      <c r="B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2256.63</v>
      </c>
      <c r="C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2234.61</v>
      </c>
      <c r="D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2233.6400000000003</v>
      </c>
      <c r="E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2244.2800000000002</v>
      </c>
      <c r="F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2282.7800000000002</v>
      </c>
      <c r="G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2267.3500000000004</v>
      </c>
      <c r="H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2287.8500000000004</v>
      </c>
      <c r="I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2251.5100000000002</v>
      </c>
      <c r="J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2252.44</v>
      </c>
      <c r="K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2291.36</v>
      </c>
      <c r="L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2231.6800000000003</v>
      </c>
      <c r="M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2224.9100000000003</v>
      </c>
      <c r="N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2228.02</v>
      </c>
      <c r="O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2241.59</v>
      </c>
      <c r="P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2244.9</v>
      </c>
      <c r="Q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2245.1800000000003</v>
      </c>
      <c r="R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2253.6000000000004</v>
      </c>
      <c r="S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2253.08</v>
      </c>
      <c r="T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2258.56</v>
      </c>
      <c r="U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2259.0500000000002</v>
      </c>
      <c r="V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2303.02</v>
      </c>
      <c r="W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2261.2400000000002</v>
      </c>
      <c r="X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2430.88</v>
      </c>
      <c r="Y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2313.46</v>
      </c>
    </row>
    <row r="23" spans="1:25" x14ac:dyDescent="0.2">
      <c r="A23" s="94">
        <f t="shared" si="0"/>
        <v>41617</v>
      </c>
      <c r="B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2249.56</v>
      </c>
      <c r="C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2226.66</v>
      </c>
      <c r="D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2242.77</v>
      </c>
      <c r="E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2252.9900000000002</v>
      </c>
      <c r="F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2249.6000000000004</v>
      </c>
      <c r="G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2226.2400000000002</v>
      </c>
      <c r="H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2251.77</v>
      </c>
      <c r="I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2307.0100000000002</v>
      </c>
      <c r="J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2264.79</v>
      </c>
      <c r="K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2266.2400000000002</v>
      </c>
      <c r="L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2248.7400000000002</v>
      </c>
      <c r="M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2229.0200000000004</v>
      </c>
      <c r="N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2249.13</v>
      </c>
      <c r="O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2255.1400000000003</v>
      </c>
      <c r="P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2303.8200000000002</v>
      </c>
      <c r="Q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2311.9</v>
      </c>
      <c r="R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2304.83</v>
      </c>
      <c r="S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2251.98</v>
      </c>
      <c r="T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2265.36</v>
      </c>
      <c r="U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2266.7400000000002</v>
      </c>
      <c r="V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2256.7400000000002</v>
      </c>
      <c r="W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2257.31</v>
      </c>
      <c r="X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2403.23</v>
      </c>
      <c r="Y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2289.31</v>
      </c>
    </row>
    <row r="24" spans="1:25" x14ac:dyDescent="0.2">
      <c r="A24" s="94">
        <f t="shared" si="0"/>
        <v>41618</v>
      </c>
      <c r="B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2246.62</v>
      </c>
      <c r="C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2226.63</v>
      </c>
      <c r="D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2242.94</v>
      </c>
      <c r="E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2253.44</v>
      </c>
      <c r="F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2250.0300000000002</v>
      </c>
      <c r="G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2226.91</v>
      </c>
      <c r="H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2249.0300000000002</v>
      </c>
      <c r="I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2308.17</v>
      </c>
      <c r="J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2265.08</v>
      </c>
      <c r="K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2267.21</v>
      </c>
      <c r="L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2249.46</v>
      </c>
      <c r="M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2229.42</v>
      </c>
      <c r="N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2249.3100000000004</v>
      </c>
      <c r="O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2255.12</v>
      </c>
      <c r="P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2303.3500000000004</v>
      </c>
      <c r="Q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2311.81</v>
      </c>
      <c r="R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2306.04</v>
      </c>
      <c r="S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2253.6800000000003</v>
      </c>
      <c r="T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2264.42</v>
      </c>
      <c r="U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2264.62</v>
      </c>
      <c r="V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2255.15</v>
      </c>
      <c r="W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2256.4700000000003</v>
      </c>
      <c r="X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2409.13</v>
      </c>
      <c r="Y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2287.42</v>
      </c>
    </row>
    <row r="25" spans="1:25" x14ac:dyDescent="0.2">
      <c r="A25" s="94">
        <f t="shared" si="0"/>
        <v>41619</v>
      </c>
      <c r="B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2249.1400000000003</v>
      </c>
      <c r="C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2220.7399999999998</v>
      </c>
      <c r="D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2240.3000000000002</v>
      </c>
      <c r="E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2243.6999999999998</v>
      </c>
      <c r="F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2254.87</v>
      </c>
      <c r="G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2244.9</v>
      </c>
      <c r="H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2241.6800000000003</v>
      </c>
      <c r="I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2307.44</v>
      </c>
      <c r="J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2237.59</v>
      </c>
      <c r="K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2225.5600000000004</v>
      </c>
      <c r="L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2259.06</v>
      </c>
      <c r="M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2225.9899999999998</v>
      </c>
      <c r="N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2252.13</v>
      </c>
      <c r="O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2267.41</v>
      </c>
      <c r="P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2327.44</v>
      </c>
      <c r="Q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2336.15</v>
      </c>
      <c r="R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2339.9</v>
      </c>
      <c r="S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2271.6800000000003</v>
      </c>
      <c r="T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2261.77</v>
      </c>
      <c r="U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2261.66</v>
      </c>
      <c r="V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2254.3000000000002</v>
      </c>
      <c r="W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2255.98</v>
      </c>
      <c r="X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2429.0600000000004</v>
      </c>
      <c r="Y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2317.37</v>
      </c>
    </row>
    <row r="26" spans="1:25" x14ac:dyDescent="0.2">
      <c r="A26" s="94">
        <f t="shared" si="0"/>
        <v>41620</v>
      </c>
      <c r="B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2249.61</v>
      </c>
      <c r="C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2220.7800000000002</v>
      </c>
      <c r="D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2239.96</v>
      </c>
      <c r="E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2243.5500000000002</v>
      </c>
      <c r="F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2253.69</v>
      </c>
      <c r="G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2243.3900000000003</v>
      </c>
      <c r="H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2260.3500000000004</v>
      </c>
      <c r="I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2306.15</v>
      </c>
      <c r="J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2236.3500000000004</v>
      </c>
      <c r="K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2224.16</v>
      </c>
      <c r="L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2294.92</v>
      </c>
      <c r="M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2266.7000000000003</v>
      </c>
      <c r="N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2289.12</v>
      </c>
      <c r="O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2323.79</v>
      </c>
      <c r="P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2430.2800000000002</v>
      </c>
      <c r="Q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2436.0700000000002</v>
      </c>
      <c r="R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2406.8200000000002</v>
      </c>
      <c r="S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2271.75</v>
      </c>
      <c r="T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2221.62</v>
      </c>
      <c r="U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2236.0700000000002</v>
      </c>
      <c r="V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2255.27</v>
      </c>
      <c r="W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2256.2200000000003</v>
      </c>
      <c r="X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2439.63</v>
      </c>
      <c r="Y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2312.25</v>
      </c>
    </row>
    <row r="27" spans="1:25" x14ac:dyDescent="0.2">
      <c r="A27" s="94">
        <f t="shared" si="0"/>
        <v>41621</v>
      </c>
      <c r="B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2246.2800000000002</v>
      </c>
      <c r="C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2231.6400000000003</v>
      </c>
      <c r="D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2231.2600000000002</v>
      </c>
      <c r="E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2234.75</v>
      </c>
      <c r="F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2238.02</v>
      </c>
      <c r="G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2225.7200000000003</v>
      </c>
      <c r="H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2239.4700000000003</v>
      </c>
      <c r="I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2294.5100000000002</v>
      </c>
      <c r="J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2240.8100000000004</v>
      </c>
      <c r="K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2239.1400000000003</v>
      </c>
      <c r="L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2226.0600000000004</v>
      </c>
      <c r="M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2254.0300000000002</v>
      </c>
      <c r="N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2228.86</v>
      </c>
      <c r="O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2234.3500000000004</v>
      </c>
      <c r="P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2262.04</v>
      </c>
      <c r="Q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2251.59</v>
      </c>
      <c r="R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2252.2200000000003</v>
      </c>
      <c r="S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2221.9900000000002</v>
      </c>
      <c r="T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2259.3500000000004</v>
      </c>
      <c r="U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2258.94</v>
      </c>
      <c r="V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2270.44</v>
      </c>
      <c r="W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2253.5100000000002</v>
      </c>
      <c r="X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2428.0700000000002</v>
      </c>
      <c r="Y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2321.21</v>
      </c>
    </row>
    <row r="28" spans="1:25" x14ac:dyDescent="0.2">
      <c r="A28" s="94">
        <f t="shared" si="0"/>
        <v>41622</v>
      </c>
      <c r="B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2251.3200000000002</v>
      </c>
      <c r="C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2252.0700000000002</v>
      </c>
      <c r="D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2251.59</v>
      </c>
      <c r="E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2251.88</v>
      </c>
      <c r="F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2251.7000000000003</v>
      </c>
      <c r="G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2237.9300000000003</v>
      </c>
      <c r="H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2248.61</v>
      </c>
      <c r="I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2245.7400000000002</v>
      </c>
      <c r="J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2279.15</v>
      </c>
      <c r="K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2264.3200000000002</v>
      </c>
      <c r="L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2264.4499999999998</v>
      </c>
      <c r="M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2265.5700000000002</v>
      </c>
      <c r="N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2265.6999999999998</v>
      </c>
      <c r="O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2265.8000000000002</v>
      </c>
      <c r="P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2265.12</v>
      </c>
      <c r="Q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2261.87</v>
      </c>
      <c r="R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2261.3900000000003</v>
      </c>
      <c r="S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2255.4</v>
      </c>
      <c r="T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2317.37</v>
      </c>
      <c r="U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2314.8900000000003</v>
      </c>
      <c r="V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2322.06</v>
      </c>
      <c r="W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2274.6000000000004</v>
      </c>
      <c r="X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2469.58</v>
      </c>
      <c r="Y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2356.62</v>
      </c>
    </row>
    <row r="29" spans="1:25" x14ac:dyDescent="0.2">
      <c r="A29" s="94">
        <f t="shared" si="0"/>
        <v>41623</v>
      </c>
      <c r="B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2251.04</v>
      </c>
      <c r="C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2252.11</v>
      </c>
      <c r="D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2250.96</v>
      </c>
      <c r="E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2250.3000000000002</v>
      </c>
      <c r="F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2249.8200000000002</v>
      </c>
      <c r="G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2249.5500000000002</v>
      </c>
      <c r="H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2250.4500000000003</v>
      </c>
      <c r="I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2245.8100000000004</v>
      </c>
      <c r="J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2245.17</v>
      </c>
      <c r="K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2261.0500000000002</v>
      </c>
      <c r="L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2261.48</v>
      </c>
      <c r="M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2261.52</v>
      </c>
      <c r="N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2261.8500000000004</v>
      </c>
      <c r="O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2262.7600000000002</v>
      </c>
      <c r="P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2263.12</v>
      </c>
      <c r="Q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2262.19</v>
      </c>
      <c r="R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2262.5500000000002</v>
      </c>
      <c r="S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2257.9</v>
      </c>
      <c r="T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2302.4700000000003</v>
      </c>
      <c r="U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2384.3200000000002</v>
      </c>
      <c r="V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2418.96</v>
      </c>
      <c r="W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2374.5500000000002</v>
      </c>
      <c r="X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2570.61</v>
      </c>
      <c r="Y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2454.38</v>
      </c>
    </row>
    <row r="30" spans="1:25" x14ac:dyDescent="0.2">
      <c r="A30" s="94">
        <f t="shared" si="0"/>
        <v>41624</v>
      </c>
      <c r="B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2246.46</v>
      </c>
      <c r="C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2246.12</v>
      </c>
      <c r="D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2246.33</v>
      </c>
      <c r="E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2235.41</v>
      </c>
      <c r="F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2235.69</v>
      </c>
      <c r="G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2235.4899999999998</v>
      </c>
      <c r="H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2245.58</v>
      </c>
      <c r="I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2256.4900000000002</v>
      </c>
      <c r="J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2259.91</v>
      </c>
      <c r="K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2268.59</v>
      </c>
      <c r="L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2269.11</v>
      </c>
      <c r="M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2313.5300000000002</v>
      </c>
      <c r="N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2262</v>
      </c>
      <c r="O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2261.37</v>
      </c>
      <c r="P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2270.13</v>
      </c>
      <c r="Q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2270.23</v>
      </c>
      <c r="R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2268.44</v>
      </c>
      <c r="S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2263.46</v>
      </c>
      <c r="T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2385.13</v>
      </c>
      <c r="U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2302.84</v>
      </c>
      <c r="V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2361.27</v>
      </c>
      <c r="W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2313.04</v>
      </c>
      <c r="X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2540.54</v>
      </c>
      <c r="Y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2416.19</v>
      </c>
    </row>
    <row r="31" spans="1:25" x14ac:dyDescent="0.2">
      <c r="A31" s="94">
        <f t="shared" si="0"/>
        <v>41625</v>
      </c>
      <c r="B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2247.37</v>
      </c>
      <c r="C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2235.0300000000002</v>
      </c>
      <c r="D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2235.11</v>
      </c>
      <c r="E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2235.08</v>
      </c>
      <c r="F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2232.23</v>
      </c>
      <c r="G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2235.5100000000002</v>
      </c>
      <c r="H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2248.4499999999998</v>
      </c>
      <c r="I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2257.91</v>
      </c>
      <c r="J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2260.4899999999998</v>
      </c>
      <c r="K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2277.1400000000003</v>
      </c>
      <c r="L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2267.0200000000004</v>
      </c>
      <c r="M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2311.34</v>
      </c>
      <c r="N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2258.9</v>
      </c>
      <c r="O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2258.54</v>
      </c>
      <c r="P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2267.2600000000002</v>
      </c>
      <c r="Q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2267.19</v>
      </c>
      <c r="R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2265.08</v>
      </c>
      <c r="S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2260</v>
      </c>
      <c r="T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2380.5500000000002</v>
      </c>
      <c r="U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2298.61</v>
      </c>
      <c r="V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2356.09</v>
      </c>
      <c r="W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2309.25</v>
      </c>
      <c r="X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2527.86</v>
      </c>
      <c r="Y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2420.67</v>
      </c>
    </row>
    <row r="32" spans="1:25" x14ac:dyDescent="0.2">
      <c r="A32" s="94">
        <f t="shared" si="0"/>
        <v>41626</v>
      </c>
      <c r="B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2276.16</v>
      </c>
      <c r="C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2234.58</v>
      </c>
      <c r="D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2231.87</v>
      </c>
      <c r="E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2231.73</v>
      </c>
      <c r="F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2232.04</v>
      </c>
      <c r="G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2235.44</v>
      </c>
      <c r="H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2247.12</v>
      </c>
      <c r="I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2242.44</v>
      </c>
      <c r="J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2258.3500000000004</v>
      </c>
      <c r="K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2266.65</v>
      </c>
      <c r="L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2266</v>
      </c>
      <c r="M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2275.54</v>
      </c>
      <c r="N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2258.25</v>
      </c>
      <c r="O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2258.5700000000002</v>
      </c>
      <c r="P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2267.37</v>
      </c>
      <c r="Q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2267.2200000000003</v>
      </c>
      <c r="R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2265.73</v>
      </c>
      <c r="S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2261</v>
      </c>
      <c r="T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2368.7200000000003</v>
      </c>
      <c r="U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2361.7000000000003</v>
      </c>
      <c r="V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2365.6400000000003</v>
      </c>
      <c r="W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2310.11</v>
      </c>
      <c r="X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2529.3500000000004</v>
      </c>
      <c r="Y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2434.73</v>
      </c>
    </row>
    <row r="33" spans="1:25" x14ac:dyDescent="0.2">
      <c r="A33" s="94">
        <f t="shared" si="0"/>
        <v>41627</v>
      </c>
      <c r="B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2297.38</v>
      </c>
      <c r="C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2245.9900000000002</v>
      </c>
      <c r="D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2245.5500000000002</v>
      </c>
      <c r="E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2245.41</v>
      </c>
      <c r="F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2235.16</v>
      </c>
      <c r="G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2235.69</v>
      </c>
      <c r="H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2236.25</v>
      </c>
      <c r="I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2255.4900000000002</v>
      </c>
      <c r="J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2260.34</v>
      </c>
      <c r="K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2268.66</v>
      </c>
      <c r="L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2268.2700000000004</v>
      </c>
      <c r="M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2277.34</v>
      </c>
      <c r="N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2260.4899999999998</v>
      </c>
      <c r="O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2260.87</v>
      </c>
      <c r="P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2270.04</v>
      </c>
      <c r="Q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2268.8200000000002</v>
      </c>
      <c r="R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2266.88</v>
      </c>
      <c r="S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2262.52</v>
      </c>
      <c r="T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2370.63</v>
      </c>
      <c r="U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2379.1999999999998</v>
      </c>
      <c r="V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2369.19</v>
      </c>
      <c r="W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2331.44</v>
      </c>
      <c r="X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2526.2400000000002</v>
      </c>
      <c r="Y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2422.1000000000004</v>
      </c>
    </row>
    <row r="34" spans="1:25" x14ac:dyDescent="0.2">
      <c r="A34" s="94">
        <f t="shared" si="0"/>
        <v>41628</v>
      </c>
      <c r="B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2294.87</v>
      </c>
      <c r="C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2245.67</v>
      </c>
      <c r="D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2245.5</v>
      </c>
      <c r="E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2245.5100000000002</v>
      </c>
      <c r="F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2245.41</v>
      </c>
      <c r="G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2248.3500000000004</v>
      </c>
      <c r="H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2246.75</v>
      </c>
      <c r="I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2254.92</v>
      </c>
      <c r="J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2258.8900000000003</v>
      </c>
      <c r="K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2265.41</v>
      </c>
      <c r="L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2265.2399999999998</v>
      </c>
      <c r="M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2275.3000000000002</v>
      </c>
      <c r="N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2258.42</v>
      </c>
      <c r="O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2258.86</v>
      </c>
      <c r="P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2268.5100000000002</v>
      </c>
      <c r="Q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2268.1999999999998</v>
      </c>
      <c r="R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2265.9300000000003</v>
      </c>
      <c r="S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2261.2800000000002</v>
      </c>
      <c r="T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2350.67</v>
      </c>
      <c r="U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2355.48</v>
      </c>
      <c r="V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2368.96</v>
      </c>
      <c r="W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2332.6999999999998</v>
      </c>
      <c r="X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2527.0500000000002</v>
      </c>
      <c r="Y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2438.71</v>
      </c>
    </row>
    <row r="35" spans="1:25" x14ac:dyDescent="0.2">
      <c r="A35" s="94">
        <f t="shared" si="0"/>
        <v>41629</v>
      </c>
      <c r="B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2313.04</v>
      </c>
      <c r="C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2248.6400000000003</v>
      </c>
      <c r="D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2248.09</v>
      </c>
      <c r="E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2241.19</v>
      </c>
      <c r="F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2248.2800000000002</v>
      </c>
      <c r="G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2247.73</v>
      </c>
      <c r="H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2245.2600000000002</v>
      </c>
      <c r="I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2354.4300000000003</v>
      </c>
      <c r="J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2458.63</v>
      </c>
      <c r="K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2269.8000000000002</v>
      </c>
      <c r="L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2271.08</v>
      </c>
      <c r="M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2266.9</v>
      </c>
      <c r="N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2266.94</v>
      </c>
      <c r="O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2267.54</v>
      </c>
      <c r="P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2266.6800000000003</v>
      </c>
      <c r="Q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2270.42</v>
      </c>
      <c r="R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2268.4700000000003</v>
      </c>
      <c r="S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2265.9</v>
      </c>
      <c r="T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2410.73</v>
      </c>
      <c r="U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2408.5</v>
      </c>
      <c r="V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2407.27</v>
      </c>
      <c r="W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2368.73</v>
      </c>
      <c r="X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2540.11</v>
      </c>
      <c r="Y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2433.2600000000002</v>
      </c>
    </row>
    <row r="36" spans="1:25" x14ac:dyDescent="0.2">
      <c r="A36" s="94">
        <f t="shared" si="0"/>
        <v>41630</v>
      </c>
      <c r="B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2330.5700000000002</v>
      </c>
      <c r="C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2249.5100000000002</v>
      </c>
      <c r="D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2248.83</v>
      </c>
      <c r="E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2248.5600000000004</v>
      </c>
      <c r="F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2248.7600000000002</v>
      </c>
      <c r="G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2248.46</v>
      </c>
      <c r="H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2247.9499999999998</v>
      </c>
      <c r="I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2250.06</v>
      </c>
      <c r="J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2333.7000000000003</v>
      </c>
      <c r="K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2267.7800000000002</v>
      </c>
      <c r="L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2267.8000000000002</v>
      </c>
      <c r="M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2268.0700000000002</v>
      </c>
      <c r="N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2268.6999999999998</v>
      </c>
      <c r="O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2268.92</v>
      </c>
      <c r="P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2268.59</v>
      </c>
      <c r="Q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2271.91</v>
      </c>
      <c r="R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2269.8900000000003</v>
      </c>
      <c r="S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2285.3500000000004</v>
      </c>
      <c r="T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2401.5</v>
      </c>
      <c r="U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2437.5500000000002</v>
      </c>
      <c r="V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2423.67</v>
      </c>
      <c r="W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2388.42</v>
      </c>
      <c r="X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2555.7300000000005</v>
      </c>
      <c r="Y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2453.38</v>
      </c>
    </row>
    <row r="37" spans="1:25" x14ac:dyDescent="0.2">
      <c r="A37" s="94">
        <f t="shared" si="0"/>
        <v>41631</v>
      </c>
      <c r="B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2297</v>
      </c>
      <c r="C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2245.8900000000003</v>
      </c>
      <c r="D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2246.1800000000003</v>
      </c>
      <c r="E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2245.7600000000002</v>
      </c>
      <c r="F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2245.75</v>
      </c>
      <c r="G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2245.2800000000002</v>
      </c>
      <c r="H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2247.8000000000002</v>
      </c>
      <c r="I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2256.1000000000004</v>
      </c>
      <c r="J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2256.11</v>
      </c>
      <c r="K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2263.77</v>
      </c>
      <c r="L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2264.41</v>
      </c>
      <c r="M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2256.33</v>
      </c>
      <c r="N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2256.83</v>
      </c>
      <c r="O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2257.0600000000004</v>
      </c>
      <c r="P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2266.0700000000002</v>
      </c>
      <c r="Q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2266.02</v>
      </c>
      <c r="R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2262.5300000000002</v>
      </c>
      <c r="S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2259.59</v>
      </c>
      <c r="T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2317.0500000000002</v>
      </c>
      <c r="U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2327.58</v>
      </c>
      <c r="V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2362.0100000000002</v>
      </c>
      <c r="W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2310.3500000000004</v>
      </c>
      <c r="X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2506.83</v>
      </c>
      <c r="Y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2413.58</v>
      </c>
    </row>
    <row r="38" spans="1:25" x14ac:dyDescent="0.2">
      <c r="A38" s="94">
        <f t="shared" si="0"/>
        <v>41632</v>
      </c>
      <c r="B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2295.3200000000002</v>
      </c>
      <c r="C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2244.58</v>
      </c>
      <c r="D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2248</v>
      </c>
      <c r="E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2237.0100000000002</v>
      </c>
      <c r="F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2232.59</v>
      </c>
      <c r="G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2244.48</v>
      </c>
      <c r="H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2245.3900000000003</v>
      </c>
      <c r="I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2257.2600000000002</v>
      </c>
      <c r="J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2257.37</v>
      </c>
      <c r="K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2264.5700000000002</v>
      </c>
      <c r="L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2265.2399999999998</v>
      </c>
      <c r="M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2256.48</v>
      </c>
      <c r="N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2257.63</v>
      </c>
      <c r="O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2258.67</v>
      </c>
      <c r="P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2268.2800000000002</v>
      </c>
      <c r="Q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2267.21</v>
      </c>
      <c r="R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2264.23</v>
      </c>
      <c r="S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2262.52</v>
      </c>
      <c r="T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2314.3900000000003</v>
      </c>
      <c r="U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2309.59</v>
      </c>
      <c r="V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2326.3900000000003</v>
      </c>
      <c r="W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2294.21</v>
      </c>
      <c r="X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2500.7400000000002</v>
      </c>
      <c r="Y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2410.59</v>
      </c>
    </row>
    <row r="39" spans="1:25" x14ac:dyDescent="0.2">
      <c r="A39" s="94">
        <f t="shared" si="0"/>
        <v>41633</v>
      </c>
      <c r="B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2295.37</v>
      </c>
      <c r="C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2248.9</v>
      </c>
      <c r="D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2237.9</v>
      </c>
      <c r="E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2237.44</v>
      </c>
      <c r="F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2237.8200000000002</v>
      </c>
      <c r="G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2247.7800000000002</v>
      </c>
      <c r="H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2246.6999999999998</v>
      </c>
      <c r="I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2260.61</v>
      </c>
      <c r="J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2260.7000000000003</v>
      </c>
      <c r="K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2269.94</v>
      </c>
      <c r="L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2271.02</v>
      </c>
      <c r="M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2261.91</v>
      </c>
      <c r="N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2262.88</v>
      </c>
      <c r="O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2263.75</v>
      </c>
      <c r="P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2272.08</v>
      </c>
      <c r="Q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2270.9900000000002</v>
      </c>
      <c r="R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2269.4500000000003</v>
      </c>
      <c r="S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2262.48</v>
      </c>
      <c r="T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2316.44</v>
      </c>
      <c r="U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2326.48</v>
      </c>
      <c r="V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2330.1000000000004</v>
      </c>
      <c r="W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2296.58</v>
      </c>
      <c r="X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2503.5500000000002</v>
      </c>
      <c r="Y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2410.2400000000002</v>
      </c>
    </row>
    <row r="40" spans="1:25" x14ac:dyDescent="0.2">
      <c r="A40" s="94">
        <f t="shared" si="0"/>
        <v>41634</v>
      </c>
      <c r="B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2249.9900000000002</v>
      </c>
      <c r="C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2248.38</v>
      </c>
      <c r="D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2235.3200000000002</v>
      </c>
      <c r="E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2234.6400000000003</v>
      </c>
      <c r="F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2234.96</v>
      </c>
      <c r="G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2250.04</v>
      </c>
      <c r="H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2248.88</v>
      </c>
      <c r="I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2259.8500000000004</v>
      </c>
      <c r="J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2261.9300000000003</v>
      </c>
      <c r="K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2266.4500000000003</v>
      </c>
      <c r="L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2278.4100000000003</v>
      </c>
      <c r="M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2262.8500000000004</v>
      </c>
      <c r="N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2260.0100000000002</v>
      </c>
      <c r="O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2260.23</v>
      </c>
      <c r="P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2267.75</v>
      </c>
      <c r="Q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2268.02</v>
      </c>
      <c r="R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2270.4</v>
      </c>
      <c r="S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2265.59</v>
      </c>
      <c r="T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2263.83</v>
      </c>
      <c r="U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2289.91</v>
      </c>
      <c r="V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2315.0100000000002</v>
      </c>
      <c r="W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2272.6000000000004</v>
      </c>
      <c r="X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2555.3000000000002</v>
      </c>
      <c r="Y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2399.91</v>
      </c>
    </row>
    <row r="41" spans="1:25" x14ac:dyDescent="0.2">
      <c r="A41" s="94">
        <f t="shared" si="0"/>
        <v>41635</v>
      </c>
      <c r="B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2251.5</v>
      </c>
      <c r="C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2251.65</v>
      </c>
      <c r="D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2240.56</v>
      </c>
      <c r="E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2239.7700000000004</v>
      </c>
      <c r="F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2239.9</v>
      </c>
      <c r="G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2241.3200000000002</v>
      </c>
      <c r="H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2251.3900000000003</v>
      </c>
      <c r="I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2259.94</v>
      </c>
      <c r="J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2261.37</v>
      </c>
      <c r="K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2269.66</v>
      </c>
      <c r="L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2270.63</v>
      </c>
      <c r="M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2262.0100000000002</v>
      </c>
      <c r="N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2262.9500000000003</v>
      </c>
      <c r="O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2263.5100000000002</v>
      </c>
      <c r="P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2272.8200000000002</v>
      </c>
      <c r="Q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2273.33</v>
      </c>
      <c r="R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2271.0700000000002</v>
      </c>
      <c r="S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2265.65</v>
      </c>
      <c r="T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2265.2399999999998</v>
      </c>
      <c r="U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2293.63</v>
      </c>
      <c r="V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2321.75</v>
      </c>
      <c r="W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2277.1800000000003</v>
      </c>
      <c r="X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2518.65</v>
      </c>
      <c r="Y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2412.4499999999998</v>
      </c>
    </row>
    <row r="42" spans="1:25" x14ac:dyDescent="0.2">
      <c r="A42" s="94">
        <f t="shared" si="0"/>
        <v>41636</v>
      </c>
      <c r="B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2311.3900000000003</v>
      </c>
      <c r="C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2252.23</v>
      </c>
      <c r="D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2240.6400000000003</v>
      </c>
      <c r="E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2239.6400000000003</v>
      </c>
      <c r="F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2239.94</v>
      </c>
      <c r="G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2240.38</v>
      </c>
      <c r="H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2247.2200000000003</v>
      </c>
      <c r="I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2303.36</v>
      </c>
      <c r="J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2432.86</v>
      </c>
      <c r="K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2271.56</v>
      </c>
      <c r="L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2272.12</v>
      </c>
      <c r="M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2268.84</v>
      </c>
      <c r="N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2268.65</v>
      </c>
      <c r="O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2268.71</v>
      </c>
      <c r="P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2268.7800000000002</v>
      </c>
      <c r="Q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2268.5</v>
      </c>
      <c r="R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2266.6400000000003</v>
      </c>
      <c r="S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2265.7400000000002</v>
      </c>
      <c r="T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2394.37</v>
      </c>
      <c r="U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2410.3100000000004</v>
      </c>
      <c r="V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2365.2000000000003</v>
      </c>
      <c r="W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2332.66</v>
      </c>
      <c r="X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2531.6000000000004</v>
      </c>
      <c r="Y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2433.2600000000002</v>
      </c>
    </row>
    <row r="43" spans="1:25" x14ac:dyDescent="0.2">
      <c r="A43" s="94">
        <f t="shared" si="0"/>
        <v>41637</v>
      </c>
      <c r="B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2306.25</v>
      </c>
      <c r="C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2251.98</v>
      </c>
      <c r="D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2252.5</v>
      </c>
      <c r="E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2240.5100000000002</v>
      </c>
      <c r="F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2240.1000000000004</v>
      </c>
      <c r="G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2240.67</v>
      </c>
      <c r="H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2248.5500000000002</v>
      </c>
      <c r="I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2296.3900000000003</v>
      </c>
      <c r="J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2390.5</v>
      </c>
      <c r="K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2260.15</v>
      </c>
      <c r="L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2260.98</v>
      </c>
      <c r="M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2262.06</v>
      </c>
      <c r="N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2262.8200000000002</v>
      </c>
      <c r="O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2262.8900000000003</v>
      </c>
      <c r="P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2263.0100000000002</v>
      </c>
      <c r="Q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2263.15</v>
      </c>
      <c r="R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2265.1000000000004</v>
      </c>
      <c r="S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2258.73</v>
      </c>
      <c r="T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2395.21</v>
      </c>
      <c r="U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2406.08</v>
      </c>
      <c r="V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2359.59</v>
      </c>
      <c r="W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2326.0300000000002</v>
      </c>
      <c r="X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2512.75</v>
      </c>
      <c r="Y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2434.4900000000002</v>
      </c>
    </row>
    <row r="44" spans="1:25" x14ac:dyDescent="0.2">
      <c r="A44" s="94">
        <f t="shared" si="0"/>
        <v>41638</v>
      </c>
      <c r="B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2248.2400000000002</v>
      </c>
      <c r="C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2248.8500000000004</v>
      </c>
      <c r="D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2248.8500000000004</v>
      </c>
      <c r="E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2238.09</v>
      </c>
      <c r="F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2238.81</v>
      </c>
      <c r="G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2248.83</v>
      </c>
      <c r="H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2246.2200000000003</v>
      </c>
      <c r="I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2263.65</v>
      </c>
      <c r="J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2252.3000000000002</v>
      </c>
      <c r="K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2264.1000000000004</v>
      </c>
      <c r="L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2263.46</v>
      </c>
      <c r="M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2257.4300000000003</v>
      </c>
      <c r="N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2259.02</v>
      </c>
      <c r="O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2259.94</v>
      </c>
      <c r="P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2227.9100000000003</v>
      </c>
      <c r="Q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2235.2600000000002</v>
      </c>
      <c r="R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2240.58</v>
      </c>
      <c r="S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2262.2800000000002</v>
      </c>
      <c r="T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2262.65</v>
      </c>
      <c r="U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2283.94</v>
      </c>
      <c r="V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2309.8100000000004</v>
      </c>
      <c r="W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2269.1999999999998</v>
      </c>
      <c r="X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2493.67</v>
      </c>
      <c r="Y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2404.8100000000004</v>
      </c>
    </row>
    <row r="45" spans="1:25" x14ac:dyDescent="0.2">
      <c r="A45" s="94">
        <f t="shared" si="0"/>
        <v>41639</v>
      </c>
      <c r="B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2280.8500000000004</v>
      </c>
      <c r="C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2249.3200000000002</v>
      </c>
      <c r="D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2238.8200000000002</v>
      </c>
      <c r="E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2238.4300000000003</v>
      </c>
      <c r="F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2238.67</v>
      </c>
      <c r="G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2239.42</v>
      </c>
      <c r="H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2245.5100000000002</v>
      </c>
      <c r="I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2262.38</v>
      </c>
      <c r="J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2252.6999999999998</v>
      </c>
      <c r="K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2265.3100000000004</v>
      </c>
      <c r="L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2264.31</v>
      </c>
      <c r="M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2257.5200000000004</v>
      </c>
      <c r="N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2258.87</v>
      </c>
      <c r="O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2260.0500000000002</v>
      </c>
      <c r="P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2228.86</v>
      </c>
      <c r="Q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2235.0300000000002</v>
      </c>
      <c r="R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2240.9500000000003</v>
      </c>
      <c r="S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2262.12</v>
      </c>
      <c r="T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2286.2800000000002</v>
      </c>
      <c r="U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2318.5300000000002</v>
      </c>
      <c r="V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2329.83</v>
      </c>
      <c r="W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2297.5700000000002</v>
      </c>
      <c r="X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2521.42</v>
      </c>
      <c r="Y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2438.4900000000002</v>
      </c>
    </row>
    <row r="47" spans="1:25" x14ac:dyDescent="0.25">
      <c r="A47" s="102" t="s">
        <v>160</v>
      </c>
    </row>
    <row r="48" spans="1:25" ht="12.75" x14ac:dyDescent="0.2">
      <c r="A48" s="166" t="s">
        <v>50</v>
      </c>
      <c r="B48" s="169" t="s">
        <v>131</v>
      </c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1"/>
    </row>
    <row r="49" spans="1:27" ht="12.75" x14ac:dyDescent="0.2">
      <c r="A49" s="167"/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4"/>
    </row>
    <row r="50" spans="1:27" ht="12.75" customHeight="1" x14ac:dyDescent="0.2">
      <c r="A50" s="167"/>
      <c r="B50" s="175" t="s">
        <v>132</v>
      </c>
      <c r="C50" s="164" t="s">
        <v>133</v>
      </c>
      <c r="D50" s="164" t="s">
        <v>134</v>
      </c>
      <c r="E50" s="164" t="s">
        <v>135</v>
      </c>
      <c r="F50" s="164" t="s">
        <v>136</v>
      </c>
      <c r="G50" s="164" t="s">
        <v>137</v>
      </c>
      <c r="H50" s="164" t="s">
        <v>138</v>
      </c>
      <c r="I50" s="164" t="s">
        <v>139</v>
      </c>
      <c r="J50" s="164" t="s">
        <v>140</v>
      </c>
      <c r="K50" s="164" t="s">
        <v>141</v>
      </c>
      <c r="L50" s="164" t="s">
        <v>142</v>
      </c>
      <c r="M50" s="164" t="s">
        <v>143</v>
      </c>
      <c r="N50" s="177" t="s">
        <v>144</v>
      </c>
      <c r="O50" s="164" t="s">
        <v>145</v>
      </c>
      <c r="P50" s="164" t="s">
        <v>146</v>
      </c>
      <c r="Q50" s="164" t="s">
        <v>147</v>
      </c>
      <c r="R50" s="164" t="s">
        <v>148</v>
      </c>
      <c r="S50" s="164" t="s">
        <v>149</v>
      </c>
      <c r="T50" s="164" t="s">
        <v>150</v>
      </c>
      <c r="U50" s="164" t="s">
        <v>151</v>
      </c>
      <c r="V50" s="164" t="s">
        <v>152</v>
      </c>
      <c r="W50" s="164" t="s">
        <v>153</v>
      </c>
      <c r="X50" s="164" t="s">
        <v>154</v>
      </c>
      <c r="Y50" s="164" t="s">
        <v>155</v>
      </c>
    </row>
    <row r="51" spans="1:27" ht="11.25" customHeight="1" x14ac:dyDescent="0.2">
      <c r="A51" s="168"/>
      <c r="B51" s="176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78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</row>
    <row r="52" spans="1:27" ht="18.75" customHeight="1" x14ac:dyDescent="0.2">
      <c r="A52" s="94">
        <f>A15</f>
        <v>41609</v>
      </c>
      <c r="B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2223.6400000000003</v>
      </c>
      <c r="C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2272.1400000000003</v>
      </c>
      <c r="D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2296.23</v>
      </c>
      <c r="E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2305.3500000000004</v>
      </c>
      <c r="F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2305.27</v>
      </c>
      <c r="G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2297</v>
      </c>
      <c r="H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2252.94</v>
      </c>
      <c r="I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2227.4300000000003</v>
      </c>
      <c r="J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2238.7200000000003</v>
      </c>
      <c r="K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2317.23</v>
      </c>
      <c r="L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2264.62</v>
      </c>
      <c r="M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2264.3200000000002</v>
      </c>
      <c r="N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2284.23</v>
      </c>
      <c r="O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2292.83</v>
      </c>
      <c r="P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2305.48</v>
      </c>
      <c r="Q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2310.0500000000002</v>
      </c>
      <c r="R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2285.58</v>
      </c>
      <c r="S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2211.98</v>
      </c>
      <c r="T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2247.5500000000002</v>
      </c>
      <c r="U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2246.65</v>
      </c>
      <c r="V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2246.41</v>
      </c>
      <c r="W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2249.3100000000004</v>
      </c>
      <c r="X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2280.1999999999998</v>
      </c>
      <c r="Y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2240.77</v>
      </c>
      <c r="AA52" s="95"/>
    </row>
    <row r="53" spans="1:27" x14ac:dyDescent="0.2">
      <c r="A53" s="94">
        <f t="shared" ref="A53:A82" si="1">A16</f>
        <v>41610</v>
      </c>
      <c r="B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2254.71</v>
      </c>
      <c r="C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2299.4900000000002</v>
      </c>
      <c r="D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2316.1400000000003</v>
      </c>
      <c r="E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2324.73</v>
      </c>
      <c r="F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2320.38</v>
      </c>
      <c r="G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2307.79</v>
      </c>
      <c r="H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2255.12</v>
      </c>
      <c r="I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2369.87</v>
      </c>
      <c r="J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2294.2700000000004</v>
      </c>
      <c r="K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2290.2400000000002</v>
      </c>
      <c r="L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2253.1600000000003</v>
      </c>
      <c r="M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2230.34</v>
      </c>
      <c r="N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2251.44</v>
      </c>
      <c r="O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2254.5700000000002</v>
      </c>
      <c r="P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2289.8000000000002</v>
      </c>
      <c r="Q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2270.9900000000002</v>
      </c>
      <c r="R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2264.9300000000003</v>
      </c>
      <c r="S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2232.7800000000002</v>
      </c>
      <c r="T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2253.2000000000003</v>
      </c>
      <c r="U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2249.8500000000004</v>
      </c>
      <c r="V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2243.48</v>
      </c>
      <c r="W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2244.4</v>
      </c>
      <c r="X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2263.98</v>
      </c>
      <c r="Y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2234.5</v>
      </c>
    </row>
    <row r="54" spans="1:27" x14ac:dyDescent="0.2">
      <c r="A54" s="94">
        <f t="shared" si="1"/>
        <v>41611</v>
      </c>
      <c r="B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2240.84</v>
      </c>
      <c r="C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2284.52</v>
      </c>
      <c r="D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2316.7800000000002</v>
      </c>
      <c r="E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2325.31</v>
      </c>
      <c r="F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2316.7800000000002</v>
      </c>
      <c r="G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2303.69</v>
      </c>
      <c r="H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2256.3100000000004</v>
      </c>
      <c r="I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2371.27</v>
      </c>
      <c r="J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2295.31</v>
      </c>
      <c r="K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2280.44</v>
      </c>
      <c r="L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2244.56</v>
      </c>
      <c r="M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2231.9700000000003</v>
      </c>
      <c r="N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2237.9100000000003</v>
      </c>
      <c r="O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2232.11</v>
      </c>
      <c r="P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2272.9500000000003</v>
      </c>
      <c r="Q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2273.9499999999998</v>
      </c>
      <c r="R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2268.23</v>
      </c>
      <c r="S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2234.62</v>
      </c>
      <c r="T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2247.9700000000003</v>
      </c>
      <c r="U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2245.2600000000002</v>
      </c>
      <c r="V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2239.4</v>
      </c>
      <c r="W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2240.9900000000002</v>
      </c>
      <c r="X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2260.9300000000003</v>
      </c>
      <c r="Y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2232.88</v>
      </c>
    </row>
    <row r="55" spans="1:27" x14ac:dyDescent="0.2">
      <c r="A55" s="94">
        <f t="shared" si="1"/>
        <v>41612</v>
      </c>
      <c r="B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2240.9900000000002</v>
      </c>
      <c r="C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2284.9500000000003</v>
      </c>
      <c r="D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2317.3900000000003</v>
      </c>
      <c r="E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2325.92</v>
      </c>
      <c r="F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2316.96</v>
      </c>
      <c r="G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2304.5600000000004</v>
      </c>
      <c r="H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2256.7700000000004</v>
      </c>
      <c r="I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2371.19</v>
      </c>
      <c r="J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2295.5700000000002</v>
      </c>
      <c r="K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2280.48</v>
      </c>
      <c r="L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2244.3500000000004</v>
      </c>
      <c r="M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2232.13</v>
      </c>
      <c r="N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2237.86</v>
      </c>
      <c r="O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2232.0100000000002</v>
      </c>
      <c r="P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2272.7800000000002</v>
      </c>
      <c r="Q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2273.17</v>
      </c>
      <c r="R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2267.92</v>
      </c>
      <c r="S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2234</v>
      </c>
      <c r="T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2250.2400000000002</v>
      </c>
      <c r="U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2245.9899999999998</v>
      </c>
      <c r="V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2240.3500000000004</v>
      </c>
      <c r="W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2240.8000000000002</v>
      </c>
      <c r="X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2261.3000000000002</v>
      </c>
      <c r="Y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2232.9300000000003</v>
      </c>
    </row>
    <row r="56" spans="1:27" x14ac:dyDescent="0.2">
      <c r="A56" s="94">
        <f t="shared" si="1"/>
        <v>41613</v>
      </c>
      <c r="B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2220.58</v>
      </c>
      <c r="C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2265.33</v>
      </c>
      <c r="D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2284.08</v>
      </c>
      <c r="E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2304.11</v>
      </c>
      <c r="F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2304.02</v>
      </c>
      <c r="G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2276.59</v>
      </c>
      <c r="H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2235.21</v>
      </c>
      <c r="I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2331.09</v>
      </c>
      <c r="J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2275.09</v>
      </c>
      <c r="K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2279.9300000000003</v>
      </c>
      <c r="L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2244.15</v>
      </c>
      <c r="M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2231.66</v>
      </c>
      <c r="N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2237.2800000000002</v>
      </c>
      <c r="O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2231.4</v>
      </c>
      <c r="P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2271.2400000000002</v>
      </c>
      <c r="Q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2271.4900000000002</v>
      </c>
      <c r="R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2264.67</v>
      </c>
      <c r="S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2232.23</v>
      </c>
      <c r="T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2253.04</v>
      </c>
      <c r="U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2248.21</v>
      </c>
      <c r="V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2244.3500000000004</v>
      </c>
      <c r="W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2243.09</v>
      </c>
      <c r="X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2296.17</v>
      </c>
      <c r="Y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2234.6000000000004</v>
      </c>
    </row>
    <row r="57" spans="1:27" x14ac:dyDescent="0.2">
      <c r="A57" s="94">
        <f t="shared" si="1"/>
        <v>41614</v>
      </c>
      <c r="B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2237.75</v>
      </c>
      <c r="C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2241.33</v>
      </c>
      <c r="D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2265.9500000000003</v>
      </c>
      <c r="E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2277.3900000000003</v>
      </c>
      <c r="F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2273.59</v>
      </c>
      <c r="G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2255.65</v>
      </c>
      <c r="H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2215.3900000000003</v>
      </c>
      <c r="I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2311.4700000000003</v>
      </c>
      <c r="J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2267.5300000000002</v>
      </c>
      <c r="K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2278.5</v>
      </c>
      <c r="L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2242.34</v>
      </c>
      <c r="M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2216.0500000000002</v>
      </c>
      <c r="N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2230.4900000000002</v>
      </c>
      <c r="O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2236.48</v>
      </c>
      <c r="P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2278.41</v>
      </c>
      <c r="Q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2267.08</v>
      </c>
      <c r="R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2264.02</v>
      </c>
      <c r="S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2226.4100000000003</v>
      </c>
      <c r="T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2246.96</v>
      </c>
      <c r="U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2248.16</v>
      </c>
      <c r="V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2241.2800000000002</v>
      </c>
      <c r="W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2242.21</v>
      </c>
      <c r="X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2390.0300000000002</v>
      </c>
      <c r="Y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2274.0300000000002</v>
      </c>
    </row>
    <row r="58" spans="1:27" x14ac:dyDescent="0.2">
      <c r="A58" s="94">
        <f t="shared" si="1"/>
        <v>41615</v>
      </c>
      <c r="B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2241.0700000000002</v>
      </c>
      <c r="C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2217.65</v>
      </c>
      <c r="D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2238.87</v>
      </c>
      <c r="E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2242.62</v>
      </c>
      <c r="F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2239.0200000000004</v>
      </c>
      <c r="G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2228.65</v>
      </c>
      <c r="H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2275.42</v>
      </c>
      <c r="I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2238.5700000000002</v>
      </c>
      <c r="J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2239.9900000000002</v>
      </c>
      <c r="K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2320.38</v>
      </c>
      <c r="L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2248.0200000000004</v>
      </c>
      <c r="M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2240.77</v>
      </c>
      <c r="N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2254.58</v>
      </c>
      <c r="O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2265.6999999999998</v>
      </c>
      <c r="P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2261.6000000000004</v>
      </c>
      <c r="Q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2250.27</v>
      </c>
      <c r="R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2240.21</v>
      </c>
      <c r="S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2212.9</v>
      </c>
      <c r="T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2249.02</v>
      </c>
      <c r="U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2248.4700000000003</v>
      </c>
      <c r="V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2289.62</v>
      </c>
      <c r="W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2250.25</v>
      </c>
      <c r="X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2415.29</v>
      </c>
      <c r="Y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2300.9700000000003</v>
      </c>
    </row>
    <row r="59" spans="1:27" x14ac:dyDescent="0.2">
      <c r="A59" s="94">
        <f t="shared" si="1"/>
        <v>41616</v>
      </c>
      <c r="B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2244.0500000000002</v>
      </c>
      <c r="C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2222.41</v>
      </c>
      <c r="D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2221.4500000000003</v>
      </c>
      <c r="E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2231.91</v>
      </c>
      <c r="F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2269.75</v>
      </c>
      <c r="G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2254.58</v>
      </c>
      <c r="H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2274.7400000000002</v>
      </c>
      <c r="I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2239.0200000000004</v>
      </c>
      <c r="J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2239.9300000000003</v>
      </c>
      <c r="K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2278.19</v>
      </c>
      <c r="L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2219.52</v>
      </c>
      <c r="M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2212.87</v>
      </c>
      <c r="N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2215.92</v>
      </c>
      <c r="O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2229.27</v>
      </c>
      <c r="P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2232.52</v>
      </c>
      <c r="Q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2232.79</v>
      </c>
      <c r="R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2241.0700000000002</v>
      </c>
      <c r="S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2240.5600000000004</v>
      </c>
      <c r="T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2245.94</v>
      </c>
      <c r="U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2246.4300000000003</v>
      </c>
      <c r="V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2289.6400000000003</v>
      </c>
      <c r="W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2248.58</v>
      </c>
      <c r="X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2415.31</v>
      </c>
      <c r="Y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2299.9</v>
      </c>
    </row>
    <row r="60" spans="1:27" x14ac:dyDescent="0.2">
      <c r="A60" s="94">
        <f t="shared" si="1"/>
        <v>41617</v>
      </c>
      <c r="B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2237.1000000000004</v>
      </c>
      <c r="C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2214.59</v>
      </c>
      <c r="D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2230.4300000000003</v>
      </c>
      <c r="E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2240.4700000000003</v>
      </c>
      <c r="F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2237.1400000000003</v>
      </c>
      <c r="G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2214.1800000000003</v>
      </c>
      <c r="H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2239.27</v>
      </c>
      <c r="I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2293.56</v>
      </c>
      <c r="J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2252.0700000000002</v>
      </c>
      <c r="K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2253.5</v>
      </c>
      <c r="L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2236.29</v>
      </c>
      <c r="M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2216.9100000000003</v>
      </c>
      <c r="N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2236.6800000000003</v>
      </c>
      <c r="O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2242.58</v>
      </c>
      <c r="P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2290.4300000000003</v>
      </c>
      <c r="Q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2298.37</v>
      </c>
      <c r="R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2291.42</v>
      </c>
      <c r="S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2239.48</v>
      </c>
      <c r="T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2252.63</v>
      </c>
      <c r="U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2253.98</v>
      </c>
      <c r="V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2244.16</v>
      </c>
      <c r="W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2244.7200000000003</v>
      </c>
      <c r="X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2388.1400000000003</v>
      </c>
      <c r="Y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2276.17</v>
      </c>
    </row>
    <row r="61" spans="1:27" x14ac:dyDescent="0.2">
      <c r="A61" s="94">
        <f t="shared" si="1"/>
        <v>41618</v>
      </c>
      <c r="B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2234.21</v>
      </c>
      <c r="C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2214.5700000000002</v>
      </c>
      <c r="D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2230.59</v>
      </c>
      <c r="E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2240.91</v>
      </c>
      <c r="F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2237.56</v>
      </c>
      <c r="G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2214.84</v>
      </c>
      <c r="H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2236.58</v>
      </c>
      <c r="I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2294.71</v>
      </c>
      <c r="J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2252.3500000000004</v>
      </c>
      <c r="K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2254.44</v>
      </c>
      <c r="L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2237</v>
      </c>
      <c r="M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2217.3000000000002</v>
      </c>
      <c r="N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2236.8500000000004</v>
      </c>
      <c r="O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2242.5700000000002</v>
      </c>
      <c r="P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2289.96</v>
      </c>
      <c r="Q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2298.2800000000002</v>
      </c>
      <c r="R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2292.62</v>
      </c>
      <c r="S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2241.15</v>
      </c>
      <c r="T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2251.71</v>
      </c>
      <c r="U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2251.9</v>
      </c>
      <c r="V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2242.59</v>
      </c>
      <c r="W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2243.8900000000003</v>
      </c>
      <c r="X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2393.94</v>
      </c>
      <c r="Y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2274.31</v>
      </c>
    </row>
    <row r="62" spans="1:27" x14ac:dyDescent="0.2">
      <c r="A62" s="94">
        <f t="shared" si="1"/>
        <v>41619</v>
      </c>
      <c r="B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2236.69</v>
      </c>
      <c r="C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2208.7800000000002</v>
      </c>
      <c r="D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2228</v>
      </c>
      <c r="E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2231.34</v>
      </c>
      <c r="F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2242.3200000000002</v>
      </c>
      <c r="G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2232.52</v>
      </c>
      <c r="H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2229.36</v>
      </c>
      <c r="I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2293.9900000000002</v>
      </c>
      <c r="J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2225.34</v>
      </c>
      <c r="K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2213.5100000000002</v>
      </c>
      <c r="L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2246.44</v>
      </c>
      <c r="M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2213.9300000000003</v>
      </c>
      <c r="N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2239.63</v>
      </c>
      <c r="O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2254.6400000000003</v>
      </c>
      <c r="P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2313.65</v>
      </c>
      <c r="Q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2322.21</v>
      </c>
      <c r="R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2325.9</v>
      </c>
      <c r="S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2258.84</v>
      </c>
      <c r="T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2249.1</v>
      </c>
      <c r="U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2248.9900000000002</v>
      </c>
      <c r="V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2241.7600000000002</v>
      </c>
      <c r="W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2243.41</v>
      </c>
      <c r="X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2413.52</v>
      </c>
      <c r="Y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2303.75</v>
      </c>
    </row>
    <row r="63" spans="1:27" x14ac:dyDescent="0.2">
      <c r="A63" s="94">
        <f t="shared" si="1"/>
        <v>41620</v>
      </c>
      <c r="B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2237.15</v>
      </c>
      <c r="C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2208.8100000000004</v>
      </c>
      <c r="D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2227.66</v>
      </c>
      <c r="E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2231.19</v>
      </c>
      <c r="F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2241.16</v>
      </c>
      <c r="G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2231.04</v>
      </c>
      <c r="H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2247.71</v>
      </c>
      <c r="I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2292.7200000000003</v>
      </c>
      <c r="J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2224.12</v>
      </c>
      <c r="K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2212.1400000000003</v>
      </c>
      <c r="L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2281.69</v>
      </c>
      <c r="M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2253.9500000000003</v>
      </c>
      <c r="N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2275.98</v>
      </c>
      <c r="O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2310.06</v>
      </c>
      <c r="P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2414.73</v>
      </c>
      <c r="Q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2420.42</v>
      </c>
      <c r="R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2391.67</v>
      </c>
      <c r="S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2258.9100000000003</v>
      </c>
      <c r="T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2209.6400000000003</v>
      </c>
      <c r="U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2223.84</v>
      </c>
      <c r="V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2242.7200000000003</v>
      </c>
      <c r="W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2243.65</v>
      </c>
      <c r="X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2423.92</v>
      </c>
      <c r="Y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2298.7200000000003</v>
      </c>
    </row>
    <row r="64" spans="1:27" x14ac:dyDescent="0.2">
      <c r="A64" s="94">
        <f t="shared" si="1"/>
        <v>41621</v>
      </c>
      <c r="B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2233.88</v>
      </c>
      <c r="C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2219.48</v>
      </c>
      <c r="D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2219.11</v>
      </c>
      <c r="E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2222.5500000000002</v>
      </c>
      <c r="F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2225.7600000000002</v>
      </c>
      <c r="G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2213.67</v>
      </c>
      <c r="H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2227.1800000000003</v>
      </c>
      <c r="I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2281.27</v>
      </c>
      <c r="J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2228.5</v>
      </c>
      <c r="K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2226.8500000000004</v>
      </c>
      <c r="L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2214.0100000000002</v>
      </c>
      <c r="M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2241.5</v>
      </c>
      <c r="N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2216.7600000000002</v>
      </c>
      <c r="O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2222.15</v>
      </c>
      <c r="P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2249.36</v>
      </c>
      <c r="Q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2239.09</v>
      </c>
      <c r="R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2239.7200000000003</v>
      </c>
      <c r="S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2210</v>
      </c>
      <c r="T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2246.73</v>
      </c>
      <c r="U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2246.3100000000004</v>
      </c>
      <c r="V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2257.62</v>
      </c>
      <c r="W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2240.9900000000002</v>
      </c>
      <c r="X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2412.5500000000002</v>
      </c>
      <c r="Y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2307.52</v>
      </c>
    </row>
    <row r="65" spans="1:25" x14ac:dyDescent="0.2">
      <c r="A65" s="94">
        <f t="shared" si="1"/>
        <v>41622</v>
      </c>
      <c r="B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2238.83</v>
      </c>
      <c r="C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2239.5700000000002</v>
      </c>
      <c r="D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2239.09</v>
      </c>
      <c r="E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2239.38</v>
      </c>
      <c r="F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2239.21</v>
      </c>
      <c r="G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2225.67</v>
      </c>
      <c r="H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2236.17</v>
      </c>
      <c r="I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2233.34</v>
      </c>
      <c r="J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2266.1800000000003</v>
      </c>
      <c r="K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2251.61</v>
      </c>
      <c r="L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2251.73</v>
      </c>
      <c r="M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2252.84</v>
      </c>
      <c r="N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2252.96</v>
      </c>
      <c r="O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2253.0600000000004</v>
      </c>
      <c r="P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2252.3900000000003</v>
      </c>
      <c r="Q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2249.1999999999998</v>
      </c>
      <c r="R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2248.73</v>
      </c>
      <c r="S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2242.84</v>
      </c>
      <c r="T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2303.75</v>
      </c>
      <c r="U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2301.3100000000004</v>
      </c>
      <c r="V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2308.3500000000004</v>
      </c>
      <c r="W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2261.7200000000003</v>
      </c>
      <c r="X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2453.3500000000004</v>
      </c>
      <c r="Y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2342.33</v>
      </c>
    </row>
    <row r="66" spans="1:25" x14ac:dyDescent="0.2">
      <c r="A66" s="94">
        <f t="shared" si="1"/>
        <v>41623</v>
      </c>
      <c r="B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2238.5600000000004</v>
      </c>
      <c r="C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2239.6000000000004</v>
      </c>
      <c r="D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2238.4700000000003</v>
      </c>
      <c r="E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2237.8200000000002</v>
      </c>
      <c r="F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2237.3500000000004</v>
      </c>
      <c r="G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2237.09</v>
      </c>
      <c r="H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2237.9700000000003</v>
      </c>
      <c r="I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2233.42</v>
      </c>
      <c r="J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2232.7800000000002</v>
      </c>
      <c r="K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2248.3900000000003</v>
      </c>
      <c r="L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2248.8200000000002</v>
      </c>
      <c r="M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2248.8500000000004</v>
      </c>
      <c r="N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2249.1800000000003</v>
      </c>
      <c r="O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2250.0700000000002</v>
      </c>
      <c r="P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2250.42</v>
      </c>
      <c r="Q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2249.5100000000002</v>
      </c>
      <c r="R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2249.86</v>
      </c>
      <c r="S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2245.29</v>
      </c>
      <c r="T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2289.11</v>
      </c>
      <c r="U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2369.5500000000002</v>
      </c>
      <c r="V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2403.6000000000004</v>
      </c>
      <c r="W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2359.9500000000003</v>
      </c>
      <c r="X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2552.65</v>
      </c>
      <c r="Y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2438.41</v>
      </c>
    </row>
    <row r="67" spans="1:25" x14ac:dyDescent="0.2">
      <c r="A67" s="94">
        <f t="shared" si="1"/>
        <v>41624</v>
      </c>
      <c r="B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2234.0500000000002</v>
      </c>
      <c r="C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2233.71</v>
      </c>
      <c r="D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2233.9300000000003</v>
      </c>
      <c r="E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2223.19</v>
      </c>
      <c r="F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2223.4700000000003</v>
      </c>
      <c r="G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2223.27</v>
      </c>
      <c r="H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2233.19</v>
      </c>
      <c r="I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2243.91</v>
      </c>
      <c r="J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2247.2700000000004</v>
      </c>
      <c r="K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2255.8000000000002</v>
      </c>
      <c r="L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2256.3100000000004</v>
      </c>
      <c r="M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2299.9700000000003</v>
      </c>
      <c r="N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2249.33</v>
      </c>
      <c r="O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2248.7000000000003</v>
      </c>
      <c r="P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2257.3200000000002</v>
      </c>
      <c r="Q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2257.42</v>
      </c>
      <c r="R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2255.65</v>
      </c>
      <c r="S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2250.7600000000002</v>
      </c>
      <c r="T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2370.34</v>
      </c>
      <c r="U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2289.4700000000003</v>
      </c>
      <c r="V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2346.9</v>
      </c>
      <c r="W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2299.4900000000002</v>
      </c>
      <c r="X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2523.1000000000004</v>
      </c>
      <c r="Y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2400.87</v>
      </c>
    </row>
    <row r="68" spans="1:25" x14ac:dyDescent="0.2">
      <c r="A68" s="94">
        <f t="shared" si="1"/>
        <v>41625</v>
      </c>
      <c r="B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2234.9500000000003</v>
      </c>
      <c r="C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2222.8200000000002</v>
      </c>
      <c r="D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2222.9</v>
      </c>
      <c r="E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2222.87</v>
      </c>
      <c r="F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2220.0700000000002</v>
      </c>
      <c r="G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2223.29</v>
      </c>
      <c r="H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2236.0100000000002</v>
      </c>
      <c r="I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2245.3100000000004</v>
      </c>
      <c r="J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2247.8500000000004</v>
      </c>
      <c r="K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2264.21</v>
      </c>
      <c r="L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2254.2600000000002</v>
      </c>
      <c r="M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2297.8200000000002</v>
      </c>
      <c r="N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2246.2800000000002</v>
      </c>
      <c r="O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2245.9300000000003</v>
      </c>
      <c r="P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2254.4900000000002</v>
      </c>
      <c r="Q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2254.4300000000003</v>
      </c>
      <c r="R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2252.3500000000004</v>
      </c>
      <c r="S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2247.36</v>
      </c>
      <c r="T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2365.8500000000004</v>
      </c>
      <c r="U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2285.3100000000004</v>
      </c>
      <c r="V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2341.81</v>
      </c>
      <c r="W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2295.77</v>
      </c>
      <c r="X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2510.63</v>
      </c>
      <c r="Y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2405.2800000000002</v>
      </c>
    </row>
    <row r="69" spans="1:25" x14ac:dyDescent="0.2">
      <c r="A69" s="94">
        <f t="shared" si="1"/>
        <v>41626</v>
      </c>
      <c r="B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2263.25</v>
      </c>
      <c r="C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2222.37</v>
      </c>
      <c r="D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2219.71</v>
      </c>
      <c r="E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2219.5700000000002</v>
      </c>
      <c r="F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2219.88</v>
      </c>
      <c r="G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2223.2200000000003</v>
      </c>
      <c r="H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2234.7000000000003</v>
      </c>
      <c r="I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2230.1000000000004</v>
      </c>
      <c r="J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2245.7400000000002</v>
      </c>
      <c r="K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2253.9</v>
      </c>
      <c r="L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2253.2600000000002</v>
      </c>
      <c r="M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2262.6400000000003</v>
      </c>
      <c r="N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2245.6400000000003</v>
      </c>
      <c r="O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2245.9499999999998</v>
      </c>
      <c r="P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2254.61</v>
      </c>
      <c r="Q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2254.46</v>
      </c>
      <c r="R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2252.9899999999998</v>
      </c>
      <c r="S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2248.34</v>
      </c>
      <c r="T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2354.2200000000003</v>
      </c>
      <c r="U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2347.3200000000002</v>
      </c>
      <c r="V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2351.1999999999998</v>
      </c>
      <c r="W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2296.61</v>
      </c>
      <c r="X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2512.1000000000004</v>
      </c>
      <c r="Y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2419.1000000000004</v>
      </c>
    </row>
    <row r="70" spans="1:25" x14ac:dyDescent="0.2">
      <c r="A70" s="94">
        <f t="shared" si="1"/>
        <v>41627</v>
      </c>
      <c r="B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2284.1000000000004</v>
      </c>
      <c r="C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2233.59</v>
      </c>
      <c r="D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2233.15</v>
      </c>
      <c r="E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2233.02</v>
      </c>
      <c r="F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2222.94</v>
      </c>
      <c r="G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2223.4700000000003</v>
      </c>
      <c r="H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2224.02</v>
      </c>
      <c r="I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2242.9300000000003</v>
      </c>
      <c r="J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2247.6999999999998</v>
      </c>
      <c r="K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2255.88</v>
      </c>
      <c r="L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2255.4900000000002</v>
      </c>
      <c r="M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2264.4</v>
      </c>
      <c r="N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2247.8500000000004</v>
      </c>
      <c r="O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2248.2200000000003</v>
      </c>
      <c r="P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2257.23</v>
      </c>
      <c r="Q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2256.0300000000002</v>
      </c>
      <c r="R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2254.12</v>
      </c>
      <c r="S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2249.84</v>
      </c>
      <c r="T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2356.1000000000004</v>
      </c>
      <c r="U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2364.52</v>
      </c>
      <c r="V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2354.6800000000003</v>
      </c>
      <c r="W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2317.58</v>
      </c>
      <c r="X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2509.04</v>
      </c>
      <c r="Y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2406.69</v>
      </c>
    </row>
    <row r="71" spans="1:25" x14ac:dyDescent="0.2">
      <c r="A71" s="94">
        <f t="shared" si="1"/>
        <v>41628</v>
      </c>
      <c r="B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2281.6400000000003</v>
      </c>
      <c r="C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2233.2800000000002</v>
      </c>
      <c r="D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2233.1000000000004</v>
      </c>
      <c r="E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2233.12</v>
      </c>
      <c r="F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2233.02</v>
      </c>
      <c r="G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2235.9100000000003</v>
      </c>
      <c r="H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2234.34</v>
      </c>
      <c r="I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2242.37</v>
      </c>
      <c r="J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2246.2600000000002</v>
      </c>
      <c r="K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2252.6800000000003</v>
      </c>
      <c r="L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2252.5100000000002</v>
      </c>
      <c r="M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2262.4</v>
      </c>
      <c r="N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2245.8000000000002</v>
      </c>
      <c r="O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2246.2400000000002</v>
      </c>
      <c r="P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2255.73</v>
      </c>
      <c r="Q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2255.42</v>
      </c>
      <c r="R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2253.19</v>
      </c>
      <c r="S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2248.62</v>
      </c>
      <c r="T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2336.48</v>
      </c>
      <c r="U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2341.21</v>
      </c>
      <c r="V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2354.46</v>
      </c>
      <c r="W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2318.81</v>
      </c>
      <c r="X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2509.84</v>
      </c>
      <c r="Y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2423.0100000000002</v>
      </c>
    </row>
    <row r="72" spans="1:25" x14ac:dyDescent="0.2">
      <c r="A72" s="94">
        <f t="shared" si="1"/>
        <v>41629</v>
      </c>
      <c r="B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2299.4900000000002</v>
      </c>
      <c r="C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2236.19</v>
      </c>
      <c r="D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2235.66</v>
      </c>
      <c r="E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2228.87</v>
      </c>
      <c r="F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2235.84</v>
      </c>
      <c r="G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2235.3000000000002</v>
      </c>
      <c r="H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2232.87</v>
      </c>
      <c r="I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2340.1800000000003</v>
      </c>
      <c r="J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2442.59</v>
      </c>
      <c r="K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2257</v>
      </c>
      <c r="L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2258.25</v>
      </c>
      <c r="M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2254.15</v>
      </c>
      <c r="N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2254.1800000000003</v>
      </c>
      <c r="O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2254.77</v>
      </c>
      <c r="P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2253.92</v>
      </c>
      <c r="Q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2257.61</v>
      </c>
      <c r="R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2255.69</v>
      </c>
      <c r="S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2253.1600000000003</v>
      </c>
      <c r="T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2395.5100000000002</v>
      </c>
      <c r="U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2393.3100000000004</v>
      </c>
      <c r="V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2392.11</v>
      </c>
      <c r="W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2354.23</v>
      </c>
      <c r="X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2522.67</v>
      </c>
      <c r="Y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2417.6600000000003</v>
      </c>
    </row>
    <row r="73" spans="1:25" x14ac:dyDescent="0.2">
      <c r="A73" s="94">
        <f t="shared" si="1"/>
        <v>41630</v>
      </c>
      <c r="B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2316.7200000000003</v>
      </c>
      <c r="C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2237.0500000000002</v>
      </c>
      <c r="D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2236.38</v>
      </c>
      <c r="E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2236.12</v>
      </c>
      <c r="F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2236.3200000000002</v>
      </c>
      <c r="G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2236.02</v>
      </c>
      <c r="H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2235.52</v>
      </c>
      <c r="I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2237.59</v>
      </c>
      <c r="J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2319.8000000000002</v>
      </c>
      <c r="K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</v>
      </c>
      <c r="L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2255.0300000000002</v>
      </c>
      <c r="M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2255.29</v>
      </c>
      <c r="N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2255.91</v>
      </c>
      <c r="O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2256.12</v>
      </c>
      <c r="P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2255.8000000000002</v>
      </c>
      <c r="Q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2259.06</v>
      </c>
      <c r="R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2257.08</v>
      </c>
      <c r="S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2272.27</v>
      </c>
      <c r="T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2386.44</v>
      </c>
      <c r="U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2421.88</v>
      </c>
      <c r="V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2408.23</v>
      </c>
      <c r="W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2373.58</v>
      </c>
      <c r="X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2538.02</v>
      </c>
      <c r="Y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2437.4300000000003</v>
      </c>
    </row>
    <row r="74" spans="1:25" x14ac:dyDescent="0.2">
      <c r="A74" s="94">
        <f t="shared" si="1"/>
        <v>41631</v>
      </c>
      <c r="B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2283.73</v>
      </c>
      <c r="C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2233.4900000000002</v>
      </c>
      <c r="D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2233.7800000000002</v>
      </c>
      <c r="E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2233.37</v>
      </c>
      <c r="F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2233.3500000000004</v>
      </c>
      <c r="G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2232.8900000000003</v>
      </c>
      <c r="H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2235.37</v>
      </c>
      <c r="I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2243.5300000000002</v>
      </c>
      <c r="J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2243.54</v>
      </c>
      <c r="K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2251.0700000000002</v>
      </c>
      <c r="L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2251.69</v>
      </c>
      <c r="M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2243.75</v>
      </c>
      <c r="N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2244.25</v>
      </c>
      <c r="O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2244.4700000000003</v>
      </c>
      <c r="P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2253.3200000000002</v>
      </c>
      <c r="Q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2253.27</v>
      </c>
      <c r="R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2249.8500000000004</v>
      </c>
      <c r="S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2246.96</v>
      </c>
      <c r="T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2303.44</v>
      </c>
      <c r="U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2313.7800000000002</v>
      </c>
      <c r="V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2347.62</v>
      </c>
      <c r="W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2296.8500000000004</v>
      </c>
      <c r="X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2489.9700000000003</v>
      </c>
      <c r="Y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2398.31</v>
      </c>
    </row>
    <row r="75" spans="1:25" x14ac:dyDescent="0.2">
      <c r="A75" s="94">
        <f t="shared" si="1"/>
        <v>41632</v>
      </c>
      <c r="B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2282.0700000000002</v>
      </c>
      <c r="C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2232.21</v>
      </c>
      <c r="D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2235.5700000000002</v>
      </c>
      <c r="E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2224.7600000000002</v>
      </c>
      <c r="F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2220.42</v>
      </c>
      <c r="G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2232.11</v>
      </c>
      <c r="H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2233</v>
      </c>
      <c r="I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2244.67</v>
      </c>
      <c r="J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2244.7700000000004</v>
      </c>
      <c r="K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2251.8500000000004</v>
      </c>
      <c r="L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2252.5100000000002</v>
      </c>
      <c r="M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2243.9</v>
      </c>
      <c r="N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2245.0300000000002</v>
      </c>
      <c r="O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2246.0500000000002</v>
      </c>
      <c r="P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2255.5</v>
      </c>
      <c r="Q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2254.44</v>
      </c>
      <c r="R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2251.52</v>
      </c>
      <c r="S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2249.84</v>
      </c>
      <c r="T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2300.8200000000002</v>
      </c>
      <c r="U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2296.1</v>
      </c>
      <c r="V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2312.61</v>
      </c>
      <c r="W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2280.9899999999998</v>
      </c>
      <c r="X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2483.98</v>
      </c>
      <c r="Y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2395.37</v>
      </c>
    </row>
    <row r="76" spans="1:25" x14ac:dyDescent="0.2">
      <c r="A76" s="94">
        <f t="shared" si="1"/>
        <v>41633</v>
      </c>
      <c r="B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2282.12</v>
      </c>
      <c r="C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2236.4499999999998</v>
      </c>
      <c r="D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2225.63</v>
      </c>
      <c r="E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2225.19</v>
      </c>
      <c r="F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2225.56</v>
      </c>
      <c r="G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2235.3500000000004</v>
      </c>
      <c r="H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2234.29</v>
      </c>
      <c r="I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2247.96</v>
      </c>
      <c r="J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2248.04</v>
      </c>
      <c r="K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2257.13</v>
      </c>
      <c r="L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2258.19</v>
      </c>
      <c r="M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2249.2399999999998</v>
      </c>
      <c r="N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2250.19</v>
      </c>
      <c r="O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2251.0500000000002</v>
      </c>
      <c r="P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2259.2400000000002</v>
      </c>
      <c r="Q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2258.17</v>
      </c>
      <c r="R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2256.65</v>
      </c>
      <c r="S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2249.8000000000002</v>
      </c>
      <c r="T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2302.84</v>
      </c>
      <c r="U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2312.6999999999998</v>
      </c>
      <c r="V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2316.2600000000002</v>
      </c>
      <c r="W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2283.3200000000002</v>
      </c>
      <c r="X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2486.7399999999998</v>
      </c>
      <c r="Y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2395.0300000000002</v>
      </c>
    </row>
    <row r="77" spans="1:25" x14ac:dyDescent="0.2">
      <c r="A77" s="94">
        <f t="shared" si="1"/>
        <v>41634</v>
      </c>
      <c r="B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2237.52</v>
      </c>
      <c r="C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2235.94</v>
      </c>
      <c r="D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2223.11</v>
      </c>
      <c r="E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2222.4300000000003</v>
      </c>
      <c r="F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2222.75</v>
      </c>
      <c r="G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2237.5700000000002</v>
      </c>
      <c r="H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2236.4300000000003</v>
      </c>
      <c r="I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2247.21</v>
      </c>
      <c r="J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2249.25</v>
      </c>
      <c r="K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2253.7000000000003</v>
      </c>
      <c r="L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2265.4500000000003</v>
      </c>
      <c r="M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2250.16</v>
      </c>
      <c r="N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2247.37</v>
      </c>
      <c r="O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2247.58</v>
      </c>
      <c r="P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2254.98</v>
      </c>
      <c r="Q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2255.2400000000002</v>
      </c>
      <c r="R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2257.58</v>
      </c>
      <c r="S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2252.8500000000004</v>
      </c>
      <c r="T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2251.12</v>
      </c>
      <c r="U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2276.7600000000002</v>
      </c>
      <c r="V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2301.4300000000003</v>
      </c>
      <c r="W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2259.75</v>
      </c>
      <c r="X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2537.6000000000004</v>
      </c>
      <c r="Y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2384.87</v>
      </c>
    </row>
    <row r="78" spans="1:25" x14ac:dyDescent="0.2">
      <c r="A78" s="94">
        <f t="shared" si="1"/>
        <v>41635</v>
      </c>
      <c r="B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2239.0100000000002</v>
      </c>
      <c r="C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2239.1600000000003</v>
      </c>
      <c r="D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2228.25</v>
      </c>
      <c r="E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2227.48</v>
      </c>
      <c r="F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2227.6000000000004</v>
      </c>
      <c r="G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2229</v>
      </c>
      <c r="H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2238.8900000000003</v>
      </c>
      <c r="I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2247.3000000000002</v>
      </c>
      <c r="J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2248.7000000000003</v>
      </c>
      <c r="K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2256.86</v>
      </c>
      <c r="L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2257.81</v>
      </c>
      <c r="M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2249.34</v>
      </c>
      <c r="N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2250.2600000000002</v>
      </c>
      <c r="O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2250.81</v>
      </c>
      <c r="P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2259.96</v>
      </c>
      <c r="Q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2260.46</v>
      </c>
      <c r="R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2258.2400000000002</v>
      </c>
      <c r="S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2252.91</v>
      </c>
      <c r="T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2252.5100000000002</v>
      </c>
      <c r="U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2280.42</v>
      </c>
      <c r="V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2308.06</v>
      </c>
      <c r="W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2264.2400000000002</v>
      </c>
      <c r="X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2501.58</v>
      </c>
      <c r="Y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2397.1999999999998</v>
      </c>
    </row>
    <row r="79" spans="1:25" x14ac:dyDescent="0.2">
      <c r="A79" s="94">
        <f t="shared" si="1"/>
        <v>41636</v>
      </c>
      <c r="B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2297.87</v>
      </c>
      <c r="C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2239.73</v>
      </c>
      <c r="D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2228.34</v>
      </c>
      <c r="E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2227.3500000000004</v>
      </c>
      <c r="F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2227.6400000000003</v>
      </c>
      <c r="G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2228.0700000000002</v>
      </c>
      <c r="H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2234.8000000000002</v>
      </c>
      <c r="I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2289.98</v>
      </c>
      <c r="J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2417.2600000000002</v>
      </c>
      <c r="K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2258.73</v>
      </c>
      <c r="L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2259.27</v>
      </c>
      <c r="M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2256.0500000000002</v>
      </c>
      <c r="N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2255.86</v>
      </c>
      <c r="O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2255.9300000000003</v>
      </c>
      <c r="P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2255.9900000000002</v>
      </c>
      <c r="Q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2255.71</v>
      </c>
      <c r="R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2253.88</v>
      </c>
      <c r="S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2253</v>
      </c>
      <c r="T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2379.4300000000003</v>
      </c>
      <c r="U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2395.1000000000004</v>
      </c>
      <c r="V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2350.7600000000002</v>
      </c>
      <c r="W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2318.77</v>
      </c>
      <c r="X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2514.3100000000004</v>
      </c>
      <c r="Y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2417.6600000000003</v>
      </c>
    </row>
    <row r="80" spans="1:25" x14ac:dyDescent="0.2">
      <c r="A80" s="94">
        <f t="shared" si="1"/>
        <v>41637</v>
      </c>
      <c r="B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2292.8200000000002</v>
      </c>
      <c r="C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2239.48</v>
      </c>
      <c r="D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2239.9900000000002</v>
      </c>
      <c r="E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2228.1999999999998</v>
      </c>
      <c r="F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2227.8000000000002</v>
      </c>
      <c r="G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2228.36</v>
      </c>
      <c r="H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2236.1000000000004</v>
      </c>
      <c r="I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2283.13</v>
      </c>
      <c r="J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2375.62</v>
      </c>
      <c r="K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2247.5100000000002</v>
      </c>
      <c r="L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2248.3200000000002</v>
      </c>
      <c r="M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2249.3900000000003</v>
      </c>
      <c r="N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2250.1400000000003</v>
      </c>
      <c r="O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2250.2000000000003</v>
      </c>
      <c r="P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2250.3200000000002</v>
      </c>
      <c r="Q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2250.46</v>
      </c>
      <c r="R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2252.38</v>
      </c>
      <c r="S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2246.11</v>
      </c>
      <c r="T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2380.25</v>
      </c>
      <c r="U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2390.94</v>
      </c>
      <c r="V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2345.2400000000002</v>
      </c>
      <c r="W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2312.2600000000002</v>
      </c>
      <c r="X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2495.7800000000002</v>
      </c>
      <c r="Y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2418.86</v>
      </c>
    </row>
    <row r="81" spans="1:27" x14ac:dyDescent="0.2">
      <c r="A81" s="94">
        <f t="shared" si="1"/>
        <v>41638</v>
      </c>
      <c r="B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2235.8100000000004</v>
      </c>
      <c r="C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2236.4</v>
      </c>
      <c r="D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2236.4</v>
      </c>
      <c r="E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2225.8200000000002</v>
      </c>
      <c r="F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2226.5300000000002</v>
      </c>
      <c r="G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2236.38</v>
      </c>
      <c r="H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2233.81</v>
      </c>
      <c r="I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2250.9499999999998</v>
      </c>
      <c r="J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2239.79</v>
      </c>
      <c r="K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2251.3900000000003</v>
      </c>
      <c r="L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2250.7600000000002</v>
      </c>
      <c r="M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2244.83</v>
      </c>
      <c r="N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2246.4</v>
      </c>
      <c r="O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2247.3000000000002</v>
      </c>
      <c r="P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2215.8200000000002</v>
      </c>
      <c r="Q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2223.04</v>
      </c>
      <c r="R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2228.2700000000004</v>
      </c>
      <c r="S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2249.6000000000004</v>
      </c>
      <c r="T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2249.96</v>
      </c>
      <c r="U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2270.8900000000003</v>
      </c>
      <c r="V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2296.3100000000004</v>
      </c>
      <c r="W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2256.4</v>
      </c>
      <c r="X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2477.0300000000002</v>
      </c>
      <c r="Y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2389.69</v>
      </c>
    </row>
    <row r="82" spans="1:27" x14ac:dyDescent="0.2">
      <c r="A82" s="94">
        <f t="shared" si="1"/>
        <v>41639</v>
      </c>
      <c r="B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2267.8500000000004</v>
      </c>
      <c r="C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2236.86</v>
      </c>
      <c r="D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2226.54</v>
      </c>
      <c r="E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2226.16</v>
      </c>
      <c r="F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2226.3900000000003</v>
      </c>
      <c r="G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2227.13</v>
      </c>
      <c r="H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2233.12</v>
      </c>
      <c r="I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2249.6999999999998</v>
      </c>
      <c r="J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2240.19</v>
      </c>
      <c r="K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2252.58</v>
      </c>
      <c r="L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2251.59</v>
      </c>
      <c r="M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2244.92</v>
      </c>
      <c r="N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2246.25</v>
      </c>
      <c r="O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2247.4100000000003</v>
      </c>
      <c r="P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2216.7600000000002</v>
      </c>
      <c r="Q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2222.8200000000002</v>
      </c>
      <c r="R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2228.63</v>
      </c>
      <c r="S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2249.44</v>
      </c>
      <c r="T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2273.19</v>
      </c>
      <c r="U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2304.8900000000003</v>
      </c>
      <c r="V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2316</v>
      </c>
      <c r="W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2284.29</v>
      </c>
      <c r="X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2504.31</v>
      </c>
      <c r="Y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2422.8000000000002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161</v>
      </c>
    </row>
    <row r="85" spans="1:27" ht="12.75" x14ac:dyDescent="0.2">
      <c r="A85" s="166" t="s">
        <v>50</v>
      </c>
      <c r="B85" s="169" t="s">
        <v>131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1"/>
    </row>
    <row r="86" spans="1:27" ht="12.75" x14ac:dyDescent="0.2">
      <c r="A86" s="167"/>
      <c r="B86" s="172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4"/>
    </row>
    <row r="87" spans="1:27" ht="12.75" customHeight="1" x14ac:dyDescent="0.2">
      <c r="A87" s="167"/>
      <c r="B87" s="175" t="s">
        <v>132</v>
      </c>
      <c r="C87" s="164" t="s">
        <v>133</v>
      </c>
      <c r="D87" s="164" t="s">
        <v>134</v>
      </c>
      <c r="E87" s="164" t="s">
        <v>135</v>
      </c>
      <c r="F87" s="164" t="s">
        <v>136</v>
      </c>
      <c r="G87" s="164" t="s">
        <v>137</v>
      </c>
      <c r="H87" s="164" t="s">
        <v>138</v>
      </c>
      <c r="I87" s="164" t="s">
        <v>139</v>
      </c>
      <c r="J87" s="164" t="s">
        <v>140</v>
      </c>
      <c r="K87" s="164" t="s">
        <v>141</v>
      </c>
      <c r="L87" s="164" t="s">
        <v>142</v>
      </c>
      <c r="M87" s="164" t="s">
        <v>143</v>
      </c>
      <c r="N87" s="177" t="s">
        <v>144</v>
      </c>
      <c r="O87" s="164" t="s">
        <v>145</v>
      </c>
      <c r="P87" s="164" t="s">
        <v>146</v>
      </c>
      <c r="Q87" s="164" t="s">
        <v>147</v>
      </c>
      <c r="R87" s="164" t="s">
        <v>148</v>
      </c>
      <c r="S87" s="164" t="s">
        <v>149</v>
      </c>
      <c r="T87" s="164" t="s">
        <v>150</v>
      </c>
      <c r="U87" s="164" t="s">
        <v>151</v>
      </c>
      <c r="V87" s="164" t="s">
        <v>152</v>
      </c>
      <c r="W87" s="164" t="s">
        <v>153</v>
      </c>
      <c r="X87" s="164" t="s">
        <v>154</v>
      </c>
      <c r="Y87" s="164" t="s">
        <v>155</v>
      </c>
    </row>
    <row r="88" spans="1:27" ht="11.25" customHeight="1" x14ac:dyDescent="0.2">
      <c r="A88" s="168"/>
      <c r="B88" s="176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78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</row>
    <row r="89" spans="1:27" ht="18.75" customHeight="1" x14ac:dyDescent="0.2">
      <c r="A89" s="94">
        <f>A52</f>
        <v>41609</v>
      </c>
      <c r="B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2179.58</v>
      </c>
      <c r="C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2225.0300000000002</v>
      </c>
      <c r="D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2247.61</v>
      </c>
      <c r="E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2256.16</v>
      </c>
      <c r="F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2256.08</v>
      </c>
      <c r="G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2248.33</v>
      </c>
      <c r="H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2207.04</v>
      </c>
      <c r="I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2183.13</v>
      </c>
      <c r="J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2193.71</v>
      </c>
      <c r="K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2267.29</v>
      </c>
      <c r="L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2217.98</v>
      </c>
      <c r="M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2217.6999999999998</v>
      </c>
      <c r="N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2236.36</v>
      </c>
      <c r="O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2244.42</v>
      </c>
      <c r="P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2256.2800000000002</v>
      </c>
      <c r="Q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2260.5600000000004</v>
      </c>
      <c r="R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2237.63</v>
      </c>
      <c r="S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2168.65</v>
      </c>
      <c r="T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2201.98</v>
      </c>
      <c r="U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2201.1400000000003</v>
      </c>
      <c r="V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2200.92</v>
      </c>
      <c r="W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2203.6400000000003</v>
      </c>
      <c r="X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2232.59</v>
      </c>
      <c r="Y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2195.6400000000003</v>
      </c>
      <c r="AA89" s="95"/>
    </row>
    <row r="90" spans="1:27" x14ac:dyDescent="0.2">
      <c r="A90" s="94">
        <f t="shared" ref="A90:A119" si="2">A53</f>
        <v>41610</v>
      </c>
      <c r="B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2208.69</v>
      </c>
      <c r="C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2250.67</v>
      </c>
      <c r="D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2266.27</v>
      </c>
      <c r="E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2274.3200000000002</v>
      </c>
      <c r="F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2270.25</v>
      </c>
      <c r="G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2258.4500000000003</v>
      </c>
      <c r="H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2209.08</v>
      </c>
      <c r="I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2316.63</v>
      </c>
      <c r="J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2245.7800000000002</v>
      </c>
      <c r="K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2242</v>
      </c>
      <c r="L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2207.25</v>
      </c>
      <c r="M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2185.86</v>
      </c>
      <c r="N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2205.6400000000003</v>
      </c>
      <c r="O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2208.5600000000004</v>
      </c>
      <c r="P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2241.59</v>
      </c>
      <c r="Q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2223.96</v>
      </c>
      <c r="R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2218.27</v>
      </c>
      <c r="S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2188.1400000000003</v>
      </c>
      <c r="T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2207.2800000000002</v>
      </c>
      <c r="U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2204.1400000000003</v>
      </c>
      <c r="V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2198.17</v>
      </c>
      <c r="W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2199.0300000000002</v>
      </c>
      <c r="X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2217.3900000000003</v>
      </c>
      <c r="Y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2189.75</v>
      </c>
    </row>
    <row r="91" spans="1:27" x14ac:dyDescent="0.2">
      <c r="A91" s="94">
        <f t="shared" si="2"/>
        <v>41611</v>
      </c>
      <c r="B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2195.69</v>
      </c>
      <c r="C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2236.6400000000003</v>
      </c>
      <c r="D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2266.87</v>
      </c>
      <c r="E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2274.87</v>
      </c>
      <c r="F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2266.87</v>
      </c>
      <c r="G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2254.6000000000004</v>
      </c>
      <c r="H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2210.2000000000003</v>
      </c>
      <c r="I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2317.94</v>
      </c>
      <c r="J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2246.7400000000002</v>
      </c>
      <c r="K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2232.8100000000004</v>
      </c>
      <c r="L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2199.1800000000003</v>
      </c>
      <c r="M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2187.3900000000003</v>
      </c>
      <c r="N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2192.9500000000003</v>
      </c>
      <c r="O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2187.5100000000002</v>
      </c>
      <c r="P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2225.79</v>
      </c>
      <c r="Q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2226.73</v>
      </c>
      <c r="R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2221.36</v>
      </c>
      <c r="S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2189.87</v>
      </c>
      <c r="T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2202.38</v>
      </c>
      <c r="U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2199.84</v>
      </c>
      <c r="V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2194.3500000000004</v>
      </c>
      <c r="W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2195.83</v>
      </c>
      <c r="X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2214.5300000000002</v>
      </c>
      <c r="Y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2188.2400000000002</v>
      </c>
    </row>
    <row r="92" spans="1:27" x14ac:dyDescent="0.2">
      <c r="A92" s="94">
        <f t="shared" si="2"/>
        <v>41612</v>
      </c>
      <c r="B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2195.83</v>
      </c>
      <c r="C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2237.04</v>
      </c>
      <c r="D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2267.4499999999998</v>
      </c>
      <c r="E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2275.44</v>
      </c>
      <c r="F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2267.04</v>
      </c>
      <c r="G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2255.41</v>
      </c>
      <c r="H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2210.63</v>
      </c>
      <c r="I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2317.87</v>
      </c>
      <c r="J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2246.9900000000002</v>
      </c>
      <c r="K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2232.8500000000004</v>
      </c>
      <c r="L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2198.98</v>
      </c>
      <c r="M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2187.54</v>
      </c>
      <c r="N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2192.9</v>
      </c>
      <c r="O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2187.42</v>
      </c>
      <c r="P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2225.6400000000003</v>
      </c>
      <c r="Q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2226</v>
      </c>
      <c r="R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2221.0700000000002</v>
      </c>
      <c r="S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2189.29</v>
      </c>
      <c r="T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2204.5</v>
      </c>
      <c r="U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2200.52</v>
      </c>
      <c r="V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2195.2400000000002</v>
      </c>
      <c r="W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2195.66</v>
      </c>
      <c r="X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2214.88</v>
      </c>
      <c r="Y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2188.2800000000002</v>
      </c>
    </row>
    <row r="93" spans="1:27" x14ac:dyDescent="0.2">
      <c r="A93" s="94">
        <f t="shared" si="2"/>
        <v>41613</v>
      </c>
      <c r="B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2176.71</v>
      </c>
      <c r="C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2218.65</v>
      </c>
      <c r="D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2236.2200000000003</v>
      </c>
      <c r="E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2254.9900000000002</v>
      </c>
      <c r="F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2254.91</v>
      </c>
      <c r="G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2229.21</v>
      </c>
      <c r="H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2190.42</v>
      </c>
      <c r="I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2280.2800000000002</v>
      </c>
      <c r="J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2227.79</v>
      </c>
      <c r="K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2232.33</v>
      </c>
      <c r="L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2198.8000000000002</v>
      </c>
      <c r="M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2187.09</v>
      </c>
      <c r="N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2192.36</v>
      </c>
      <c r="O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2186.8500000000004</v>
      </c>
      <c r="P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2224.19</v>
      </c>
      <c r="Q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2224.42</v>
      </c>
      <c r="R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2218.0300000000002</v>
      </c>
      <c r="S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2187.63</v>
      </c>
      <c r="T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2207.13</v>
      </c>
      <c r="U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2202.6000000000004</v>
      </c>
      <c r="V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2198.98</v>
      </c>
      <c r="W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2197.8100000000004</v>
      </c>
      <c r="X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2247.5500000000002</v>
      </c>
      <c r="Y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2189.8500000000004</v>
      </c>
    </row>
    <row r="94" spans="1:27" x14ac:dyDescent="0.2">
      <c r="A94" s="94">
        <f t="shared" si="2"/>
        <v>41614</v>
      </c>
      <c r="B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2192.8000000000002</v>
      </c>
      <c r="C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2196.1600000000003</v>
      </c>
      <c r="D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2219.23</v>
      </c>
      <c r="E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2229.9499999999998</v>
      </c>
      <c r="F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2226.3900000000003</v>
      </c>
      <c r="G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2209.58</v>
      </c>
      <c r="H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2171.84</v>
      </c>
      <c r="I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2261.8900000000003</v>
      </c>
      <c r="J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2220.71</v>
      </c>
      <c r="K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2230.9900000000002</v>
      </c>
      <c r="L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2197.11</v>
      </c>
      <c r="M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2172.46</v>
      </c>
      <c r="N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2186</v>
      </c>
      <c r="O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2191.61</v>
      </c>
      <c r="P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2230.91</v>
      </c>
      <c r="Q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2220.29</v>
      </c>
      <c r="R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2217.42</v>
      </c>
      <c r="S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2182.17</v>
      </c>
      <c r="T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2201.4300000000003</v>
      </c>
      <c r="U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2202.5500000000002</v>
      </c>
      <c r="V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2196.11</v>
      </c>
      <c r="W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2196.98</v>
      </c>
      <c r="X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2335.52</v>
      </c>
      <c r="Y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2226.8000000000002</v>
      </c>
    </row>
    <row r="95" spans="1:27" x14ac:dyDescent="0.2">
      <c r="A95" s="94">
        <f t="shared" si="2"/>
        <v>41615</v>
      </c>
      <c r="B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2195.92</v>
      </c>
      <c r="C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2173.9700000000003</v>
      </c>
      <c r="D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2193.8500000000004</v>
      </c>
      <c r="E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2197.36</v>
      </c>
      <c r="F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2193.9900000000002</v>
      </c>
      <c r="G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2184.27</v>
      </c>
      <c r="H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2228.11</v>
      </c>
      <c r="I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2193.5700000000002</v>
      </c>
      <c r="J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2194.9</v>
      </c>
      <c r="K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2270.25</v>
      </c>
      <c r="L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2202.4300000000003</v>
      </c>
      <c r="M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2195.6400000000003</v>
      </c>
      <c r="N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2208.58</v>
      </c>
      <c r="O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2219</v>
      </c>
      <c r="P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2215.16</v>
      </c>
      <c r="Q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2204.54</v>
      </c>
      <c r="R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2195.11</v>
      </c>
      <c r="S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2169.5100000000002</v>
      </c>
      <c r="T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2203.36</v>
      </c>
      <c r="U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2202.8500000000004</v>
      </c>
      <c r="V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2241.41</v>
      </c>
      <c r="W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2204.52</v>
      </c>
      <c r="X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2359.1999999999998</v>
      </c>
      <c r="Y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2252.0500000000002</v>
      </c>
    </row>
    <row r="96" spans="1:27" x14ac:dyDescent="0.2">
      <c r="A96" s="94">
        <f t="shared" si="2"/>
        <v>41616</v>
      </c>
      <c r="B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2198.7000000000003</v>
      </c>
      <c r="C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2178.42</v>
      </c>
      <c r="D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2177.5300000000002</v>
      </c>
      <c r="E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2187.33</v>
      </c>
      <c r="F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2222.79</v>
      </c>
      <c r="G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2208.58</v>
      </c>
      <c r="H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2227.4700000000003</v>
      </c>
      <c r="I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2193.9900000000002</v>
      </c>
      <c r="J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2194.84</v>
      </c>
      <c r="K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2230.6999999999998</v>
      </c>
      <c r="L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2175.7200000000003</v>
      </c>
      <c r="M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2169.4900000000002</v>
      </c>
      <c r="N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2172.34</v>
      </c>
      <c r="O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2184.8500000000004</v>
      </c>
      <c r="P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2187.9</v>
      </c>
      <c r="Q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2188.1600000000003</v>
      </c>
      <c r="R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2195.92</v>
      </c>
      <c r="S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2195.44</v>
      </c>
      <c r="T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2200.48</v>
      </c>
      <c r="U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2200.9300000000003</v>
      </c>
      <c r="V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2241.44</v>
      </c>
      <c r="W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2202.9499999999998</v>
      </c>
      <c r="X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2359.2200000000003</v>
      </c>
      <c r="Y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2251.0500000000002</v>
      </c>
    </row>
    <row r="97" spans="1:25" x14ac:dyDescent="0.2">
      <c r="A97" s="94">
        <f t="shared" si="2"/>
        <v>41617</v>
      </c>
      <c r="B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2192.19</v>
      </c>
      <c r="C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2171.1000000000004</v>
      </c>
      <c r="D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2185.94</v>
      </c>
      <c r="E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2195.36</v>
      </c>
      <c r="F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2192.23</v>
      </c>
      <c r="G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2170.71</v>
      </c>
      <c r="H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2194.2200000000003</v>
      </c>
      <c r="I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2245.11</v>
      </c>
      <c r="J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2206.2200000000003</v>
      </c>
      <c r="K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2207.5600000000004</v>
      </c>
      <c r="L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2191.4300000000003</v>
      </c>
      <c r="M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2173.2700000000004</v>
      </c>
      <c r="N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2191.8000000000002</v>
      </c>
      <c r="O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2197.33</v>
      </c>
      <c r="P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2242.17</v>
      </c>
      <c r="Q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2249.62</v>
      </c>
      <c r="R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2243.1000000000004</v>
      </c>
      <c r="S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2194.42</v>
      </c>
      <c r="T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2206.7400000000002</v>
      </c>
      <c r="U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2208.02</v>
      </c>
      <c r="V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2198.8100000000004</v>
      </c>
      <c r="W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2199.33</v>
      </c>
      <c r="X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2333.75</v>
      </c>
      <c r="Y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2228.81</v>
      </c>
    </row>
    <row r="98" spans="1:25" x14ac:dyDescent="0.2">
      <c r="A98" s="94">
        <f t="shared" si="2"/>
        <v>41618</v>
      </c>
      <c r="B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2189.4900000000002</v>
      </c>
      <c r="C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2171.0700000000002</v>
      </c>
      <c r="D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2186.09</v>
      </c>
      <c r="E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2195.7600000000002</v>
      </c>
      <c r="F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2192.62</v>
      </c>
      <c r="G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2171.33</v>
      </c>
      <c r="H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2191.7000000000003</v>
      </c>
      <c r="I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2246.1800000000003</v>
      </c>
      <c r="J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2206.4900000000002</v>
      </c>
      <c r="K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2208.4500000000003</v>
      </c>
      <c r="L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2192.1000000000004</v>
      </c>
      <c r="M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2173.6400000000003</v>
      </c>
      <c r="N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2191.96</v>
      </c>
      <c r="O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2197.3200000000002</v>
      </c>
      <c r="P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2241.7400000000002</v>
      </c>
      <c r="Q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2249.5300000000002</v>
      </c>
      <c r="R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2244.2200000000003</v>
      </c>
      <c r="S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2195.9900000000002</v>
      </c>
      <c r="T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2205.88</v>
      </c>
      <c r="U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2206.0700000000002</v>
      </c>
      <c r="V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2197.34</v>
      </c>
      <c r="W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2198.5500000000002</v>
      </c>
      <c r="X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2339.19</v>
      </c>
      <c r="Y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2227.0700000000002</v>
      </c>
    </row>
    <row r="99" spans="1:25" x14ac:dyDescent="0.2">
      <c r="A99" s="94">
        <f t="shared" si="2"/>
        <v>41619</v>
      </c>
      <c r="B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2191.8100000000004</v>
      </c>
      <c r="C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2165.65</v>
      </c>
      <c r="D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2183.66</v>
      </c>
      <c r="E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2186.79</v>
      </c>
      <c r="F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2197.08</v>
      </c>
      <c r="G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2187.9</v>
      </c>
      <c r="H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2184.9300000000003</v>
      </c>
      <c r="I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2245.5100000000002</v>
      </c>
      <c r="J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2181.17</v>
      </c>
      <c r="K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2170.08</v>
      </c>
      <c r="L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2200.94</v>
      </c>
      <c r="M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2170.48</v>
      </c>
      <c r="N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2194.5600000000004</v>
      </c>
      <c r="O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2208.63</v>
      </c>
      <c r="P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2263.9300000000003</v>
      </c>
      <c r="Q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2271.96</v>
      </c>
      <c r="R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2275.42</v>
      </c>
      <c r="S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2212.5700000000002</v>
      </c>
      <c r="T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2203.44</v>
      </c>
      <c r="U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2203.34</v>
      </c>
      <c r="V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2196.56</v>
      </c>
      <c r="W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2198.11</v>
      </c>
      <c r="X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2357.54</v>
      </c>
      <c r="Y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2254.6600000000003</v>
      </c>
    </row>
    <row r="100" spans="1:25" x14ac:dyDescent="0.2">
      <c r="A100" s="94">
        <f t="shared" si="2"/>
        <v>41620</v>
      </c>
      <c r="B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2192.2400000000002</v>
      </c>
      <c r="C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2165.6800000000003</v>
      </c>
      <c r="D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2183.3500000000004</v>
      </c>
      <c r="E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2186.65</v>
      </c>
      <c r="F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2196</v>
      </c>
      <c r="G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2186.5100000000002</v>
      </c>
      <c r="H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2202.13</v>
      </c>
      <c r="I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2244.3200000000002</v>
      </c>
      <c r="J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2180.02</v>
      </c>
      <c r="K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2168.8000000000002</v>
      </c>
      <c r="L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2233.98</v>
      </c>
      <c r="M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2207.98</v>
      </c>
      <c r="N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2228.63</v>
      </c>
      <c r="O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2260.5700000000002</v>
      </c>
      <c r="P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2358.67</v>
      </c>
      <c r="Q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2364</v>
      </c>
      <c r="R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2337.0600000000004</v>
      </c>
      <c r="S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2212.6400000000003</v>
      </c>
      <c r="T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2166.4500000000003</v>
      </c>
      <c r="U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2179.77</v>
      </c>
      <c r="V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2197.46</v>
      </c>
      <c r="W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2198.33</v>
      </c>
      <c r="X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2367.2800000000002</v>
      </c>
      <c r="Y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2249.94</v>
      </c>
    </row>
    <row r="101" spans="1:25" x14ac:dyDescent="0.2">
      <c r="A101" s="94">
        <f t="shared" si="2"/>
        <v>41621</v>
      </c>
      <c r="B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2189.17</v>
      </c>
      <c r="C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2175.6800000000003</v>
      </c>
      <c r="D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2175.33</v>
      </c>
      <c r="E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2178.5500000000002</v>
      </c>
      <c r="F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2181.56</v>
      </c>
      <c r="G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2170.23</v>
      </c>
      <c r="H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2182.8900000000003</v>
      </c>
      <c r="I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2233.59</v>
      </c>
      <c r="J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2184.13</v>
      </c>
      <c r="K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2182.59</v>
      </c>
      <c r="L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2170.5500000000002</v>
      </c>
      <c r="M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2196.3100000000004</v>
      </c>
      <c r="N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2173.13</v>
      </c>
      <c r="O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2178.1800000000003</v>
      </c>
      <c r="P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2203.69</v>
      </c>
      <c r="Q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2194.06</v>
      </c>
      <c r="R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2194.6400000000003</v>
      </c>
      <c r="S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2166.79</v>
      </c>
      <c r="T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2201.21</v>
      </c>
      <c r="U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2200.83</v>
      </c>
      <c r="V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2211.42</v>
      </c>
      <c r="W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2195.83</v>
      </c>
      <c r="X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2356.63</v>
      </c>
      <c r="Y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2258.19</v>
      </c>
    </row>
    <row r="102" spans="1:25" x14ac:dyDescent="0.2">
      <c r="A102" s="94">
        <f t="shared" si="2"/>
        <v>41622</v>
      </c>
      <c r="B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2193.81</v>
      </c>
      <c r="C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2194.5</v>
      </c>
      <c r="D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2194.06</v>
      </c>
      <c r="E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2194.33</v>
      </c>
      <c r="F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2194.16</v>
      </c>
      <c r="G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2181.48</v>
      </c>
      <c r="H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2191.3200000000002</v>
      </c>
      <c r="I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2188.67</v>
      </c>
      <c r="J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2219.4499999999998</v>
      </c>
      <c r="K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2205.79</v>
      </c>
      <c r="L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2205.9</v>
      </c>
      <c r="M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2206.94</v>
      </c>
      <c r="N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2207.06</v>
      </c>
      <c r="O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2207.15</v>
      </c>
      <c r="P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2206.5200000000004</v>
      </c>
      <c r="Q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2203.5300000000002</v>
      </c>
      <c r="R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2203.09</v>
      </c>
      <c r="S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2197.5700000000002</v>
      </c>
      <c r="T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2254.6600000000003</v>
      </c>
      <c r="U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2252.37</v>
      </c>
      <c r="V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2258.9700000000003</v>
      </c>
      <c r="W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2215.2600000000002</v>
      </c>
      <c r="X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2394.87</v>
      </c>
      <c r="Y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2290.8200000000002</v>
      </c>
    </row>
    <row r="103" spans="1:25" x14ac:dyDescent="0.2">
      <c r="A103" s="94">
        <f t="shared" si="2"/>
        <v>41623</v>
      </c>
      <c r="B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2193.5600000000004</v>
      </c>
      <c r="C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2194.54</v>
      </c>
      <c r="D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2193.48</v>
      </c>
      <c r="E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2192.87</v>
      </c>
      <c r="F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2192.4300000000003</v>
      </c>
      <c r="G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2192.1800000000003</v>
      </c>
      <c r="H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2193.0100000000002</v>
      </c>
      <c r="I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2188.7400000000002</v>
      </c>
      <c r="J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2188.1400000000003</v>
      </c>
      <c r="K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2202.7800000000002</v>
      </c>
      <c r="L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2203.17</v>
      </c>
      <c r="M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2203.21</v>
      </c>
      <c r="N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2203.5100000000002</v>
      </c>
      <c r="O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2204.3500000000004</v>
      </c>
      <c r="P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2204.6800000000003</v>
      </c>
      <c r="Q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2203.83</v>
      </c>
      <c r="R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2204.15</v>
      </c>
      <c r="S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2199.87</v>
      </c>
      <c r="T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2240.9300000000003</v>
      </c>
      <c r="U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2316.33</v>
      </c>
      <c r="V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2348.2400000000002</v>
      </c>
      <c r="W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2307.33</v>
      </c>
      <c r="X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2487.94</v>
      </c>
      <c r="Y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2380.87</v>
      </c>
    </row>
    <row r="104" spans="1:25" x14ac:dyDescent="0.2">
      <c r="A104" s="94">
        <f t="shared" si="2"/>
        <v>41624</v>
      </c>
      <c r="B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2189.33</v>
      </c>
      <c r="C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2189.0200000000004</v>
      </c>
      <c r="D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2189.2200000000003</v>
      </c>
      <c r="E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2179.16</v>
      </c>
      <c r="F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2179.42</v>
      </c>
      <c r="G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2179.23</v>
      </c>
      <c r="H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2188.5300000000002</v>
      </c>
      <c r="I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2198.58</v>
      </c>
      <c r="J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2201.73</v>
      </c>
      <c r="K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2209.7200000000003</v>
      </c>
      <c r="L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2210.2000000000003</v>
      </c>
      <c r="M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2251.12</v>
      </c>
      <c r="N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2203.65</v>
      </c>
      <c r="O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2203.0700000000002</v>
      </c>
      <c r="P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2211.1400000000003</v>
      </c>
      <c r="Q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2211.2400000000002</v>
      </c>
      <c r="R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2209.58</v>
      </c>
      <c r="S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2204.9900000000002</v>
      </c>
      <c r="T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2317.0700000000002</v>
      </c>
      <c r="U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2241.27</v>
      </c>
      <c r="V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2295.1000000000004</v>
      </c>
      <c r="W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2250.67</v>
      </c>
      <c r="X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2460.2400000000002</v>
      </c>
      <c r="Y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2345.6800000000003</v>
      </c>
    </row>
    <row r="105" spans="1:25" x14ac:dyDescent="0.2">
      <c r="A105" s="94">
        <f t="shared" si="2"/>
        <v>41625</v>
      </c>
      <c r="B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2190.17</v>
      </c>
      <c r="C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2178.8100000000004</v>
      </c>
      <c r="D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2178.88</v>
      </c>
      <c r="E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2178.86</v>
      </c>
      <c r="F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2176.23</v>
      </c>
      <c r="G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2179.25</v>
      </c>
      <c r="H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2191.17</v>
      </c>
      <c r="I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2199.88</v>
      </c>
      <c r="J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2202.2600000000002</v>
      </c>
      <c r="K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2217.6000000000004</v>
      </c>
      <c r="L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2208.2700000000004</v>
      </c>
      <c r="M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2249.1000000000004</v>
      </c>
      <c r="N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2200.79</v>
      </c>
      <c r="O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2200.4700000000003</v>
      </c>
      <c r="P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2208.4900000000002</v>
      </c>
      <c r="Q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2208.44</v>
      </c>
      <c r="R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2206.4900000000002</v>
      </c>
      <c r="S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2201.81</v>
      </c>
      <c r="T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2312.86</v>
      </c>
      <c r="U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2237.37</v>
      </c>
      <c r="V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2290.33</v>
      </c>
      <c r="W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2247.1800000000003</v>
      </c>
      <c r="X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2448.5600000000004</v>
      </c>
      <c r="Y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2349.8200000000002</v>
      </c>
    </row>
    <row r="106" spans="1:25" x14ac:dyDescent="0.2">
      <c r="A106" s="94">
        <f t="shared" si="2"/>
        <v>41626</v>
      </c>
      <c r="B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2216.6999999999998</v>
      </c>
      <c r="C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2178.3900000000003</v>
      </c>
      <c r="D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2175.8900000000003</v>
      </c>
      <c r="E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2175.7600000000002</v>
      </c>
      <c r="F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2176.0500000000002</v>
      </c>
      <c r="G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2179.1800000000003</v>
      </c>
      <c r="H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2189.94</v>
      </c>
      <c r="I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2185.63</v>
      </c>
      <c r="J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2200.29</v>
      </c>
      <c r="K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2207.9300000000003</v>
      </c>
      <c r="L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2207.34</v>
      </c>
      <c r="M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2216.13</v>
      </c>
      <c r="N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2200.1999999999998</v>
      </c>
      <c r="O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2200.4900000000002</v>
      </c>
      <c r="P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2208.6000000000004</v>
      </c>
      <c r="Q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2208.46</v>
      </c>
      <c r="R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2207.08</v>
      </c>
      <c r="S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2202.73</v>
      </c>
      <c r="T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2301.96</v>
      </c>
      <c r="U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2295.5</v>
      </c>
      <c r="V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2299.13</v>
      </c>
      <c r="W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2247.9700000000003</v>
      </c>
      <c r="X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2449.9300000000003</v>
      </c>
      <c r="Y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2362.77</v>
      </c>
    </row>
    <row r="107" spans="1:25" x14ac:dyDescent="0.2">
      <c r="A107" s="94">
        <f t="shared" si="2"/>
        <v>41627</v>
      </c>
      <c r="B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2236.2400000000002</v>
      </c>
      <c r="C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2188.9</v>
      </c>
      <c r="D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2188.4900000000002</v>
      </c>
      <c r="E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2188.37</v>
      </c>
      <c r="F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2178.9300000000003</v>
      </c>
      <c r="G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2179.42</v>
      </c>
      <c r="H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2179.9300000000003</v>
      </c>
      <c r="I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2197.65</v>
      </c>
      <c r="J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2202.12</v>
      </c>
      <c r="K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2209.79</v>
      </c>
      <c r="L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2209.4300000000003</v>
      </c>
      <c r="M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2217.7800000000002</v>
      </c>
      <c r="N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2202.2600000000002</v>
      </c>
      <c r="O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2202.61</v>
      </c>
      <c r="P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2211.0600000000004</v>
      </c>
      <c r="Q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2209.9300000000003</v>
      </c>
      <c r="R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2208.1400000000003</v>
      </c>
      <c r="S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2204.13</v>
      </c>
      <c r="T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2303.7200000000003</v>
      </c>
      <c r="U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2311.61</v>
      </c>
      <c r="V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2302.3900000000003</v>
      </c>
      <c r="W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2267.62</v>
      </c>
      <c r="X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2447.0600000000004</v>
      </c>
      <c r="Y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2351.13</v>
      </c>
    </row>
    <row r="108" spans="1:25" x14ac:dyDescent="0.2">
      <c r="A108" s="94">
        <f t="shared" si="2"/>
        <v>41628</v>
      </c>
      <c r="B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2233.9300000000003</v>
      </c>
      <c r="C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2188.61</v>
      </c>
      <c r="D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2188.4500000000003</v>
      </c>
      <c r="E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2188.46</v>
      </c>
      <c r="F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2188.37</v>
      </c>
      <c r="G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2191.0700000000002</v>
      </c>
      <c r="H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2189.6000000000004</v>
      </c>
      <c r="I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2197.13</v>
      </c>
      <c r="J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2200.7800000000002</v>
      </c>
      <c r="K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2206.79</v>
      </c>
      <c r="L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2206.6400000000003</v>
      </c>
      <c r="M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2215.9</v>
      </c>
      <c r="N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2200.3500000000004</v>
      </c>
      <c r="O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2200.7600000000002</v>
      </c>
      <c r="P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2209.65</v>
      </c>
      <c r="Q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2209.36</v>
      </c>
      <c r="R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2207.2700000000004</v>
      </c>
      <c r="S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2202.9900000000002</v>
      </c>
      <c r="T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2285.33</v>
      </c>
      <c r="U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2289.77</v>
      </c>
      <c r="V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2302.1800000000003</v>
      </c>
      <c r="W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2268.7800000000002</v>
      </c>
      <c r="X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2447.8100000000004</v>
      </c>
      <c r="Y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2366.4300000000003</v>
      </c>
    </row>
    <row r="109" spans="1:25" x14ac:dyDescent="0.2">
      <c r="A109" s="94">
        <f t="shared" si="2"/>
        <v>41629</v>
      </c>
      <c r="B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2250.67</v>
      </c>
      <c r="C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2191.34</v>
      </c>
      <c r="D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2190.84</v>
      </c>
      <c r="E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2184.48</v>
      </c>
      <c r="F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2191.0100000000002</v>
      </c>
      <c r="G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2190.5</v>
      </c>
      <c r="H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2188.23</v>
      </c>
      <c r="I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2288.8000000000002</v>
      </c>
      <c r="J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2384.79</v>
      </c>
      <c r="K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2210.84</v>
      </c>
      <c r="L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2212.02</v>
      </c>
      <c r="M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2208.17</v>
      </c>
      <c r="N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2208.1999999999998</v>
      </c>
      <c r="O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2208.75</v>
      </c>
      <c r="P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2207.96</v>
      </c>
      <c r="Q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2211.41</v>
      </c>
      <c r="R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2209.61</v>
      </c>
      <c r="S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2207.25</v>
      </c>
      <c r="T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2340.66</v>
      </c>
      <c r="U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2338.6000000000004</v>
      </c>
      <c r="V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2337.4700000000003</v>
      </c>
      <c r="W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2301.9700000000003</v>
      </c>
      <c r="X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2459.84</v>
      </c>
      <c r="Y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2361.4100000000003</v>
      </c>
    </row>
    <row r="110" spans="1:25" x14ac:dyDescent="0.2">
      <c r="A110" s="94">
        <f t="shared" si="2"/>
        <v>41630</v>
      </c>
      <c r="B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2266.8200000000002</v>
      </c>
      <c r="C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2192.15</v>
      </c>
      <c r="D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2191.5200000000004</v>
      </c>
      <c r="E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2191.27</v>
      </c>
      <c r="F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2191.46</v>
      </c>
      <c r="G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2191.1800000000003</v>
      </c>
      <c r="H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2190.71</v>
      </c>
      <c r="I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2192.65</v>
      </c>
      <c r="J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2269.7000000000003</v>
      </c>
      <c r="K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2208.9700000000003</v>
      </c>
      <c r="L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2209</v>
      </c>
      <c r="M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2209.2400000000002</v>
      </c>
      <c r="N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2209.8200000000002</v>
      </c>
      <c r="O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2210.0200000000004</v>
      </c>
      <c r="P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2209.7200000000003</v>
      </c>
      <c r="Q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2212.7800000000002</v>
      </c>
      <c r="R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2210.92</v>
      </c>
      <c r="S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2225.16</v>
      </c>
      <c r="T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2332.16</v>
      </c>
      <c r="U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2365.37</v>
      </c>
      <c r="V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2352.58</v>
      </c>
      <c r="W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2320.11</v>
      </c>
      <c r="X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2474.23</v>
      </c>
      <c r="Y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2379.94</v>
      </c>
    </row>
    <row r="111" spans="1:25" x14ac:dyDescent="0.2">
      <c r="A111" s="94">
        <f t="shared" si="2"/>
        <v>41631</v>
      </c>
      <c r="B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2235.8900000000003</v>
      </c>
      <c r="C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2188.81</v>
      </c>
      <c r="D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2189.08</v>
      </c>
      <c r="E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2188.69</v>
      </c>
      <c r="F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2188.6800000000003</v>
      </c>
      <c r="G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2188.25</v>
      </c>
      <c r="H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2190.5700000000002</v>
      </c>
      <c r="I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2198.21</v>
      </c>
      <c r="J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2198.23</v>
      </c>
      <c r="K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2205.29</v>
      </c>
      <c r="L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2205.87</v>
      </c>
      <c r="M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2198.42</v>
      </c>
      <c r="N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2198.8900000000003</v>
      </c>
      <c r="O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2199.1000000000004</v>
      </c>
      <c r="P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2207.4</v>
      </c>
      <c r="Q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2207.3500000000004</v>
      </c>
      <c r="R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2204.1400000000003</v>
      </c>
      <c r="S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2201.4300000000003</v>
      </c>
      <c r="T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2254.36</v>
      </c>
      <c r="U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2264.0600000000004</v>
      </c>
      <c r="V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2295.7800000000002</v>
      </c>
      <c r="W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2248.19</v>
      </c>
      <c r="X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2429.19</v>
      </c>
      <c r="Y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2343.2800000000002</v>
      </c>
    </row>
    <row r="112" spans="1:25" x14ac:dyDescent="0.2">
      <c r="A112" s="94">
        <f t="shared" si="2"/>
        <v>41632</v>
      </c>
      <c r="B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2234.34</v>
      </c>
      <c r="C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2187.61</v>
      </c>
      <c r="D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2190.7600000000002</v>
      </c>
      <c r="E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2180.63</v>
      </c>
      <c r="F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2176.56</v>
      </c>
      <c r="G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2187.5100000000002</v>
      </c>
      <c r="H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2188.3500000000004</v>
      </c>
      <c r="I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2199.29</v>
      </c>
      <c r="J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2199.38</v>
      </c>
      <c r="K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2206.02</v>
      </c>
      <c r="L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2206.6400000000003</v>
      </c>
      <c r="M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2198.5600000000004</v>
      </c>
      <c r="N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2199.63</v>
      </c>
      <c r="O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2200.58</v>
      </c>
      <c r="P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2209.44</v>
      </c>
      <c r="Q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2208.4500000000003</v>
      </c>
      <c r="R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2205.71</v>
      </c>
      <c r="S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2204.13</v>
      </c>
      <c r="T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2251.91</v>
      </c>
      <c r="U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2247.4899999999998</v>
      </c>
      <c r="V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2262.96</v>
      </c>
      <c r="W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2233.33</v>
      </c>
      <c r="X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2423.5700000000002</v>
      </c>
      <c r="Y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2340.5300000000002</v>
      </c>
    </row>
    <row r="113" spans="1:27" x14ac:dyDescent="0.2">
      <c r="A113" s="94">
        <f t="shared" si="2"/>
        <v>41633</v>
      </c>
      <c r="B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2234.3900000000003</v>
      </c>
      <c r="C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2191.59</v>
      </c>
      <c r="D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2181.4500000000003</v>
      </c>
      <c r="E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2181.0300000000002</v>
      </c>
      <c r="F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2181.38</v>
      </c>
      <c r="G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2190.5500000000002</v>
      </c>
      <c r="H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2189.56</v>
      </c>
      <c r="I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2202.37</v>
      </c>
      <c r="J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2202.4500000000003</v>
      </c>
      <c r="K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2210.9700000000003</v>
      </c>
      <c r="L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2211.96</v>
      </c>
      <c r="M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2203.5700000000002</v>
      </c>
      <c r="N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2204.46</v>
      </c>
      <c r="O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2205.2600000000002</v>
      </c>
      <c r="P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2212.94</v>
      </c>
      <c r="Q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2211.94</v>
      </c>
      <c r="R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2210.5100000000002</v>
      </c>
      <c r="S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2204.1000000000004</v>
      </c>
      <c r="T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2253.8000000000002</v>
      </c>
      <c r="U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2263.0500000000002</v>
      </c>
      <c r="V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2266.38</v>
      </c>
      <c r="W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2235.5100000000002</v>
      </c>
      <c r="X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2426.16</v>
      </c>
      <c r="Y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2340.21</v>
      </c>
    </row>
    <row r="114" spans="1:27" x14ac:dyDescent="0.2">
      <c r="A114" s="94">
        <f t="shared" si="2"/>
        <v>41634</v>
      </c>
      <c r="B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2192.59</v>
      </c>
      <c r="C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2191.11</v>
      </c>
      <c r="D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2179.08</v>
      </c>
      <c r="E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2178.4499999999998</v>
      </c>
      <c r="F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2178.7400000000002</v>
      </c>
      <c r="G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2192.6400000000003</v>
      </c>
      <c r="H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2191.5600000000004</v>
      </c>
      <c r="I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2201.67</v>
      </c>
      <c r="J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2203.58</v>
      </c>
      <c r="K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2207.75</v>
      </c>
      <c r="L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2218.7600000000002</v>
      </c>
      <c r="M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2204.4300000000003</v>
      </c>
      <c r="N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2201.8200000000002</v>
      </c>
      <c r="O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2202.0200000000004</v>
      </c>
      <c r="P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2208.9499999999998</v>
      </c>
      <c r="Q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2209.19</v>
      </c>
      <c r="R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2211.3900000000003</v>
      </c>
      <c r="S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2206.9500000000003</v>
      </c>
      <c r="T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2205.33</v>
      </c>
      <c r="U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2229.36</v>
      </c>
      <c r="V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2252.4900000000002</v>
      </c>
      <c r="W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2213.42</v>
      </c>
      <c r="X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2473.83</v>
      </c>
      <c r="Y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2330.69</v>
      </c>
    </row>
    <row r="115" spans="1:27" x14ac:dyDescent="0.2">
      <c r="A115" s="94">
        <f t="shared" si="2"/>
        <v>41635</v>
      </c>
      <c r="B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2193.98</v>
      </c>
      <c r="C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2194.12</v>
      </c>
      <c r="D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2183.9</v>
      </c>
      <c r="E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2183.17</v>
      </c>
      <c r="F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2183.29</v>
      </c>
      <c r="G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2184.6000000000004</v>
      </c>
      <c r="H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2193.87</v>
      </c>
      <c r="I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2201.75</v>
      </c>
      <c r="J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2203.0700000000002</v>
      </c>
      <c r="K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2210.71</v>
      </c>
      <c r="L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2211.6000000000004</v>
      </c>
      <c r="M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2203.66</v>
      </c>
      <c r="N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2204.5300000000002</v>
      </c>
      <c r="O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2205.04</v>
      </c>
      <c r="P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2213.62</v>
      </c>
      <c r="Q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2214.08</v>
      </c>
      <c r="R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2212.0100000000002</v>
      </c>
      <c r="S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2207.0100000000002</v>
      </c>
      <c r="T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2206.6400000000003</v>
      </c>
      <c r="U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2232.79</v>
      </c>
      <c r="V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2258.69</v>
      </c>
      <c r="W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2217.63</v>
      </c>
      <c r="X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2440.0700000000002</v>
      </c>
      <c r="Y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2342.2400000000002</v>
      </c>
    </row>
    <row r="116" spans="1:27" x14ac:dyDescent="0.2">
      <c r="A116" s="94">
        <f t="shared" si="2"/>
        <v>41636</v>
      </c>
      <c r="B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2249.15</v>
      </c>
      <c r="C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2194.66</v>
      </c>
      <c r="D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2183.98</v>
      </c>
      <c r="E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2183.0600000000004</v>
      </c>
      <c r="F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2183.3200000000002</v>
      </c>
      <c r="G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2183.73</v>
      </c>
      <c r="H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2190.0300000000002</v>
      </c>
      <c r="I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2241.75</v>
      </c>
      <c r="J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2361.04</v>
      </c>
      <c r="K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2212.46</v>
      </c>
      <c r="L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2212.98</v>
      </c>
      <c r="M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2209.9499999999998</v>
      </c>
      <c r="N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2209.7800000000002</v>
      </c>
      <c r="O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2209.84</v>
      </c>
      <c r="P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2209.8900000000003</v>
      </c>
      <c r="Q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2209.6400000000003</v>
      </c>
      <c r="R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2207.92</v>
      </c>
      <c r="S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2207.09</v>
      </c>
      <c r="T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2325.59</v>
      </c>
      <c r="U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2340.2700000000004</v>
      </c>
      <c r="V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2298.7200000000003</v>
      </c>
      <c r="W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2268.7400000000002</v>
      </c>
      <c r="X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2452</v>
      </c>
      <c r="Y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2361.4100000000003</v>
      </c>
    </row>
    <row r="117" spans="1:27" x14ac:dyDescent="0.2">
      <c r="A117" s="94">
        <f t="shared" si="2"/>
        <v>41637</v>
      </c>
      <c r="B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2244.41</v>
      </c>
      <c r="C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2194.42</v>
      </c>
      <c r="D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2194.9</v>
      </c>
      <c r="E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2183.8500000000004</v>
      </c>
      <c r="F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2183.48</v>
      </c>
      <c r="G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2184</v>
      </c>
      <c r="H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2191.2600000000002</v>
      </c>
      <c r="I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2235.33</v>
      </c>
      <c r="J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2322.02</v>
      </c>
      <c r="K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2201.9499999999998</v>
      </c>
      <c r="L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2202.71</v>
      </c>
      <c r="M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2203.71</v>
      </c>
      <c r="N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2204.41</v>
      </c>
      <c r="O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2204.4700000000003</v>
      </c>
      <c r="P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2204.59</v>
      </c>
      <c r="Q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2204.71</v>
      </c>
      <c r="R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2206.5100000000002</v>
      </c>
      <c r="S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2200.6400000000003</v>
      </c>
      <c r="T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2326.36</v>
      </c>
      <c r="U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2336.37</v>
      </c>
      <c r="V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2293.5500000000002</v>
      </c>
      <c r="W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2262.6400000000003</v>
      </c>
      <c r="X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2434.6400000000003</v>
      </c>
      <c r="Y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2362.5500000000002</v>
      </c>
    </row>
    <row r="118" spans="1:27" x14ac:dyDescent="0.2">
      <c r="A118" s="94">
        <f t="shared" si="2"/>
        <v>41638</v>
      </c>
      <c r="B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2190.98</v>
      </c>
      <c r="C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2191.54</v>
      </c>
      <c r="D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2191.54</v>
      </c>
      <c r="E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2181.62</v>
      </c>
      <c r="F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2182.29</v>
      </c>
      <c r="G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2191.5200000000004</v>
      </c>
      <c r="H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2189.11</v>
      </c>
      <c r="I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2205.17</v>
      </c>
      <c r="J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2194.71</v>
      </c>
      <c r="K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2205.59</v>
      </c>
      <c r="L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2204.9900000000002</v>
      </c>
      <c r="M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2199.44</v>
      </c>
      <c r="N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2200.91</v>
      </c>
      <c r="O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2201.75</v>
      </c>
      <c r="P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2172.25</v>
      </c>
      <c r="Q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2179.02</v>
      </c>
      <c r="R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2183.92</v>
      </c>
      <c r="S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2203.9100000000003</v>
      </c>
      <c r="T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2204.25</v>
      </c>
      <c r="U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2223.86</v>
      </c>
      <c r="V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2247.69</v>
      </c>
      <c r="W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2210.2800000000002</v>
      </c>
      <c r="X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2417.0600000000004</v>
      </c>
      <c r="Y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2335.21</v>
      </c>
    </row>
    <row r="119" spans="1:27" x14ac:dyDescent="0.2">
      <c r="A119" s="94">
        <f t="shared" si="2"/>
        <v>41639</v>
      </c>
      <c r="B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2221.0100000000002</v>
      </c>
      <c r="C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2191.9700000000003</v>
      </c>
      <c r="D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2182.3000000000002</v>
      </c>
      <c r="E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2181.94</v>
      </c>
      <c r="F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2182.1600000000003</v>
      </c>
      <c r="G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2182.8500000000004</v>
      </c>
      <c r="H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2188.46</v>
      </c>
      <c r="I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2204</v>
      </c>
      <c r="J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2195.09</v>
      </c>
      <c r="K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2206.7000000000003</v>
      </c>
      <c r="L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2205.7800000000002</v>
      </c>
      <c r="M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2199.5200000000004</v>
      </c>
      <c r="N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2200.77</v>
      </c>
      <c r="O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2201.8500000000004</v>
      </c>
      <c r="P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2173.13</v>
      </c>
      <c r="Q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2178.8100000000004</v>
      </c>
      <c r="R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2184.2600000000002</v>
      </c>
      <c r="S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2203.7600000000002</v>
      </c>
      <c r="T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2226.02</v>
      </c>
      <c r="U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2255.73</v>
      </c>
      <c r="V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2266.1400000000003</v>
      </c>
      <c r="W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2236.42</v>
      </c>
      <c r="X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2442.63</v>
      </c>
      <c r="Y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2366.23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162</v>
      </c>
    </row>
    <row r="122" spans="1:27" ht="12.75" x14ac:dyDescent="0.2">
      <c r="A122" s="166" t="s">
        <v>50</v>
      </c>
      <c r="B122" s="169" t="s">
        <v>131</v>
      </c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1"/>
    </row>
    <row r="123" spans="1:27" ht="12.75" x14ac:dyDescent="0.2">
      <c r="A123" s="167"/>
      <c r="B123" s="172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4"/>
    </row>
    <row r="124" spans="1:27" ht="12.75" customHeight="1" x14ac:dyDescent="0.2">
      <c r="A124" s="167"/>
      <c r="B124" s="175" t="s">
        <v>132</v>
      </c>
      <c r="C124" s="164" t="s">
        <v>133</v>
      </c>
      <c r="D124" s="164" t="s">
        <v>134</v>
      </c>
      <c r="E124" s="164" t="s">
        <v>135</v>
      </c>
      <c r="F124" s="164" t="s">
        <v>136</v>
      </c>
      <c r="G124" s="164" t="s">
        <v>137</v>
      </c>
      <c r="H124" s="164" t="s">
        <v>138</v>
      </c>
      <c r="I124" s="164" t="s">
        <v>139</v>
      </c>
      <c r="J124" s="164" t="s">
        <v>140</v>
      </c>
      <c r="K124" s="164" t="s">
        <v>141</v>
      </c>
      <c r="L124" s="164" t="s">
        <v>142</v>
      </c>
      <c r="M124" s="164" t="s">
        <v>143</v>
      </c>
      <c r="N124" s="177" t="s">
        <v>144</v>
      </c>
      <c r="O124" s="164" t="s">
        <v>145</v>
      </c>
      <c r="P124" s="164" t="s">
        <v>146</v>
      </c>
      <c r="Q124" s="164" t="s">
        <v>147</v>
      </c>
      <c r="R124" s="164" t="s">
        <v>148</v>
      </c>
      <c r="S124" s="164" t="s">
        <v>149</v>
      </c>
      <c r="T124" s="164" t="s">
        <v>150</v>
      </c>
      <c r="U124" s="164" t="s">
        <v>151</v>
      </c>
      <c r="V124" s="164" t="s">
        <v>152</v>
      </c>
      <c r="W124" s="164" t="s">
        <v>153</v>
      </c>
      <c r="X124" s="164" t="s">
        <v>154</v>
      </c>
      <c r="Y124" s="164" t="s">
        <v>155</v>
      </c>
    </row>
    <row r="125" spans="1:27" ht="11.25" customHeight="1" x14ac:dyDescent="0.2">
      <c r="A125" s="168"/>
      <c r="B125" s="176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78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</row>
    <row r="126" spans="1:27" ht="18.75" customHeight="1" x14ac:dyDescent="0.2">
      <c r="A126" s="94">
        <f>A89</f>
        <v>41609</v>
      </c>
      <c r="B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2140.5500000000002</v>
      </c>
      <c r="C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2183.3000000000002</v>
      </c>
      <c r="D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2204.54</v>
      </c>
      <c r="E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2212.59</v>
      </c>
      <c r="F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2212.5100000000002</v>
      </c>
      <c r="G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2205.2200000000003</v>
      </c>
      <c r="H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2166.38</v>
      </c>
      <c r="I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2143.88</v>
      </c>
      <c r="J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2153.84</v>
      </c>
      <c r="K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2223.06</v>
      </c>
      <c r="L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2176.67</v>
      </c>
      <c r="M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2176.41</v>
      </c>
      <c r="N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2193.96</v>
      </c>
      <c r="O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2201.54</v>
      </c>
      <c r="P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2212.7000000000003</v>
      </c>
      <c r="Q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2216.73</v>
      </c>
      <c r="R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2195.16</v>
      </c>
      <c r="S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2130.2600000000002</v>
      </c>
      <c r="T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2161.62</v>
      </c>
      <c r="U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2160.83</v>
      </c>
      <c r="V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2160.62</v>
      </c>
      <c r="W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2163.1800000000003</v>
      </c>
      <c r="X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2190.41</v>
      </c>
      <c r="Y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2155.65</v>
      </c>
      <c r="AA126" s="95"/>
    </row>
    <row r="127" spans="1:27" x14ac:dyDescent="0.2">
      <c r="A127" s="94">
        <f t="shared" ref="A127:A156" si="3">A90</f>
        <v>41610</v>
      </c>
      <c r="B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2167.9300000000003</v>
      </c>
      <c r="C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2207.42</v>
      </c>
      <c r="D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2222.09</v>
      </c>
      <c r="E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2229.67</v>
      </c>
      <c r="F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2225.84</v>
      </c>
      <c r="G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2214.7400000000002</v>
      </c>
      <c r="H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2168.3000000000002</v>
      </c>
      <c r="I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2269.4700000000003</v>
      </c>
      <c r="J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2202.8200000000002</v>
      </c>
      <c r="K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2199.2600000000002</v>
      </c>
      <c r="L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2166.5700000000002</v>
      </c>
      <c r="M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2146.4500000000003</v>
      </c>
      <c r="N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2165.0600000000004</v>
      </c>
      <c r="O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2167.8100000000004</v>
      </c>
      <c r="P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2198.88</v>
      </c>
      <c r="Q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2182.29</v>
      </c>
      <c r="R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2176.9499999999998</v>
      </c>
      <c r="S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2148.6000000000004</v>
      </c>
      <c r="T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2166.61</v>
      </c>
      <c r="U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2163.65</v>
      </c>
      <c r="V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2158.0300000000002</v>
      </c>
      <c r="W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2158.8500000000004</v>
      </c>
      <c r="X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2176.11</v>
      </c>
      <c r="Y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2150.12</v>
      </c>
    </row>
    <row r="128" spans="1:27" x14ac:dyDescent="0.2">
      <c r="A128" s="94">
        <f t="shared" si="3"/>
        <v>41611</v>
      </c>
      <c r="B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2155.71</v>
      </c>
      <c r="C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2194.2200000000003</v>
      </c>
      <c r="D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2222.66</v>
      </c>
      <c r="E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2230.1800000000003</v>
      </c>
      <c r="F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2222.66</v>
      </c>
      <c r="G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2211.12</v>
      </c>
      <c r="H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2169.3500000000004</v>
      </c>
      <c r="I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2270.6999999999998</v>
      </c>
      <c r="J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2203.73</v>
      </c>
      <c r="K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2190.62</v>
      </c>
      <c r="L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2158.9900000000002</v>
      </c>
      <c r="M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2147.8900000000003</v>
      </c>
      <c r="N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2153.13</v>
      </c>
      <c r="O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2148.0100000000002</v>
      </c>
      <c r="P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2184.0100000000002</v>
      </c>
      <c r="Q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2184.9</v>
      </c>
      <c r="R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2179.8500000000004</v>
      </c>
      <c r="S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2150.23</v>
      </c>
      <c r="T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2162</v>
      </c>
      <c r="U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2159.6000000000004</v>
      </c>
      <c r="V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2154.44</v>
      </c>
      <c r="W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2155.84</v>
      </c>
      <c r="X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2173.42</v>
      </c>
      <c r="Y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2148.69</v>
      </c>
    </row>
    <row r="129" spans="1:25" x14ac:dyDescent="0.2">
      <c r="A129" s="94">
        <f t="shared" si="3"/>
        <v>41612</v>
      </c>
      <c r="B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2155.84</v>
      </c>
      <c r="C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2194.6000000000004</v>
      </c>
      <c r="D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2223.1999999999998</v>
      </c>
      <c r="E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2230.7200000000003</v>
      </c>
      <c r="F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2222.8200000000002</v>
      </c>
      <c r="G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2211.88</v>
      </c>
      <c r="H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2169.7600000000002</v>
      </c>
      <c r="I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2270.63</v>
      </c>
      <c r="J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2203.96</v>
      </c>
      <c r="K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2190.66</v>
      </c>
      <c r="L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2158.8000000000002</v>
      </c>
      <c r="M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2148.0300000000002</v>
      </c>
      <c r="N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2153.08</v>
      </c>
      <c r="O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2147.92</v>
      </c>
      <c r="P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2183.87</v>
      </c>
      <c r="Q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2184.21</v>
      </c>
      <c r="R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2179.58</v>
      </c>
      <c r="S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2149.6800000000003</v>
      </c>
      <c r="T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2163.9900000000002</v>
      </c>
      <c r="U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2160.25</v>
      </c>
      <c r="V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2155.2800000000002</v>
      </c>
      <c r="W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2155.67</v>
      </c>
      <c r="X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2173.75</v>
      </c>
      <c r="Y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2148.7400000000002</v>
      </c>
    </row>
    <row r="130" spans="1:25" x14ac:dyDescent="0.2">
      <c r="A130" s="94">
        <f t="shared" si="3"/>
        <v>41613</v>
      </c>
      <c r="B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2137.8500000000004</v>
      </c>
      <c r="C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2177.3000000000002</v>
      </c>
      <c r="D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2193.83</v>
      </c>
      <c r="E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2211.4900000000002</v>
      </c>
      <c r="F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2211.41</v>
      </c>
      <c r="G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2187.23</v>
      </c>
      <c r="H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2150.7400000000002</v>
      </c>
      <c r="I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2235.2800000000002</v>
      </c>
      <c r="J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2185.9</v>
      </c>
      <c r="K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2190.17</v>
      </c>
      <c r="L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2158.63</v>
      </c>
      <c r="M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2147.62</v>
      </c>
      <c r="N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2152.5700000000002</v>
      </c>
      <c r="O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2147.3900000000003</v>
      </c>
      <c r="P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2182.5100000000002</v>
      </c>
      <c r="Q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2182.73</v>
      </c>
      <c r="R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2176.7200000000003</v>
      </c>
      <c r="S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2148.12</v>
      </c>
      <c r="T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2166.46</v>
      </c>
      <c r="U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2162.2000000000003</v>
      </c>
      <c r="V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2158.8000000000002</v>
      </c>
      <c r="W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2157.69</v>
      </c>
      <c r="X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2204.4900000000002</v>
      </c>
      <c r="Y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2150.21</v>
      </c>
    </row>
    <row r="131" spans="1:25" x14ac:dyDescent="0.2">
      <c r="A131" s="94">
        <f t="shared" si="3"/>
        <v>41614</v>
      </c>
      <c r="B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2152.98</v>
      </c>
      <c r="C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2156.15</v>
      </c>
      <c r="D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2177.8500000000004</v>
      </c>
      <c r="E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2187.9300000000003</v>
      </c>
      <c r="F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2184.59</v>
      </c>
      <c r="G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2168.7700000000004</v>
      </c>
      <c r="H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2133.27</v>
      </c>
      <c r="I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2217.98</v>
      </c>
      <c r="J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2179.2400000000002</v>
      </c>
      <c r="K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2188.91</v>
      </c>
      <c r="L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2157.0300000000002</v>
      </c>
      <c r="M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2133.8500000000004</v>
      </c>
      <c r="N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2146.58</v>
      </c>
      <c r="O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2151.86</v>
      </c>
      <c r="P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2188.83</v>
      </c>
      <c r="Q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2178.84</v>
      </c>
      <c r="R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2176.1400000000003</v>
      </c>
      <c r="S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2142.98</v>
      </c>
      <c r="T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2161.11</v>
      </c>
      <c r="U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2162.16</v>
      </c>
      <c r="V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2156.1000000000004</v>
      </c>
      <c r="W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2156.91</v>
      </c>
      <c r="X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2287.2400000000002</v>
      </c>
      <c r="Y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2184.9700000000003</v>
      </c>
    </row>
    <row r="132" spans="1:25" x14ac:dyDescent="0.2">
      <c r="A132" s="94">
        <f t="shared" si="3"/>
        <v>41615</v>
      </c>
      <c r="B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2155.91</v>
      </c>
      <c r="C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2135.27</v>
      </c>
      <c r="D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2153.9700000000003</v>
      </c>
      <c r="E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2157.2800000000002</v>
      </c>
      <c r="F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2154.1000000000004</v>
      </c>
      <c r="G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2144.96</v>
      </c>
      <c r="H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2186.2000000000003</v>
      </c>
      <c r="I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2153.71</v>
      </c>
      <c r="J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2154.96</v>
      </c>
      <c r="K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2225.84</v>
      </c>
      <c r="L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2162.04</v>
      </c>
      <c r="M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2155.65</v>
      </c>
      <c r="N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2167.8200000000002</v>
      </c>
      <c r="O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2177.63</v>
      </c>
      <c r="P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2174.02</v>
      </c>
      <c r="Q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2164.0300000000002</v>
      </c>
      <c r="R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2155.16</v>
      </c>
      <c r="S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2131.0700000000002</v>
      </c>
      <c r="T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2162.92</v>
      </c>
      <c r="U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2162.4300000000003</v>
      </c>
      <c r="V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2198.71</v>
      </c>
      <c r="W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2164</v>
      </c>
      <c r="X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2309.5100000000002</v>
      </c>
      <c r="Y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2208.7200000000003</v>
      </c>
    </row>
    <row r="133" spans="1:25" x14ac:dyDescent="0.2">
      <c r="A133" s="94">
        <f t="shared" si="3"/>
        <v>41616</v>
      </c>
      <c r="B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2158.54</v>
      </c>
      <c r="C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2139.46</v>
      </c>
      <c r="D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2138.62</v>
      </c>
      <c r="E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2147.84</v>
      </c>
      <c r="F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2181.19</v>
      </c>
      <c r="G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2167.8200000000002</v>
      </c>
      <c r="H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2185.6000000000004</v>
      </c>
      <c r="I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2154.1000000000004</v>
      </c>
      <c r="J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2154.9</v>
      </c>
      <c r="K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2188.6400000000003</v>
      </c>
      <c r="L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2136.91</v>
      </c>
      <c r="M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2131.0500000000002</v>
      </c>
      <c r="N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2133.7400000000002</v>
      </c>
      <c r="O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2145.5100000000002</v>
      </c>
      <c r="P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2148.37</v>
      </c>
      <c r="Q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2148.62</v>
      </c>
      <c r="R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2155.91</v>
      </c>
      <c r="S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2155.46</v>
      </c>
      <c r="T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2160.21</v>
      </c>
      <c r="U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2160.63</v>
      </c>
      <c r="V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2198.73</v>
      </c>
      <c r="W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2162.5300000000002</v>
      </c>
      <c r="X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2309.5300000000002</v>
      </c>
      <c r="Y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2207.7800000000002</v>
      </c>
    </row>
    <row r="134" spans="1:25" x14ac:dyDescent="0.2">
      <c r="A134" s="94">
        <f t="shared" si="3"/>
        <v>41617</v>
      </c>
      <c r="B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2152.41</v>
      </c>
      <c r="C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2132.5700000000002</v>
      </c>
      <c r="D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2146.5300000000002</v>
      </c>
      <c r="E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2155.3900000000003</v>
      </c>
      <c r="F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2152.4500000000003</v>
      </c>
      <c r="G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2132.21</v>
      </c>
      <c r="H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2154.3200000000002</v>
      </c>
      <c r="I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2202.19</v>
      </c>
      <c r="J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2165.61</v>
      </c>
      <c r="K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2166.87</v>
      </c>
      <c r="L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2151.6999999999998</v>
      </c>
      <c r="M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2134.61</v>
      </c>
      <c r="N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2152.04</v>
      </c>
      <c r="O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2157.2400000000002</v>
      </c>
      <c r="P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2199.4300000000003</v>
      </c>
      <c r="Q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2206.4300000000003</v>
      </c>
      <c r="R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2200.3000000000002</v>
      </c>
      <c r="S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2154.5100000000002</v>
      </c>
      <c r="T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2166.1000000000004</v>
      </c>
      <c r="U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2167.3000000000002</v>
      </c>
      <c r="V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2158.6400000000003</v>
      </c>
      <c r="W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2159.13</v>
      </c>
      <c r="X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2285.5700000000002</v>
      </c>
      <c r="Y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2186.86</v>
      </c>
    </row>
    <row r="135" spans="1:25" x14ac:dyDescent="0.2">
      <c r="A135" s="94">
        <f t="shared" si="3"/>
        <v>41618</v>
      </c>
      <c r="B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2149.87</v>
      </c>
      <c r="C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2132.5500000000002</v>
      </c>
      <c r="D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2146.67</v>
      </c>
      <c r="E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2155.77</v>
      </c>
      <c r="F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2152.8200000000002</v>
      </c>
      <c r="G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2132.79</v>
      </c>
      <c r="H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2151.9500000000003</v>
      </c>
      <c r="I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2203.2000000000003</v>
      </c>
      <c r="J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2165.86</v>
      </c>
      <c r="K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2167.7000000000003</v>
      </c>
      <c r="L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2152.33</v>
      </c>
      <c r="M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2134.96</v>
      </c>
      <c r="N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2152.19</v>
      </c>
      <c r="O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2157.23</v>
      </c>
      <c r="P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2199.02</v>
      </c>
      <c r="Q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2206.35</v>
      </c>
      <c r="R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2201.36</v>
      </c>
      <c r="S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2155.98</v>
      </c>
      <c r="T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2165.29</v>
      </c>
      <c r="U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2165.46</v>
      </c>
      <c r="V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2157.25</v>
      </c>
      <c r="W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2158.4</v>
      </c>
      <c r="X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2290.69</v>
      </c>
      <c r="Y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2185.2200000000003</v>
      </c>
    </row>
    <row r="136" spans="1:25" x14ac:dyDescent="0.2">
      <c r="A136" s="94">
        <f t="shared" si="3"/>
        <v>41619</v>
      </c>
      <c r="B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2152.0500000000002</v>
      </c>
      <c r="C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2127.44</v>
      </c>
      <c r="D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2144.3900000000003</v>
      </c>
      <c r="E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2147.33</v>
      </c>
      <c r="F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2157.0100000000002</v>
      </c>
      <c r="G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2148.37</v>
      </c>
      <c r="H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2145.59</v>
      </c>
      <c r="I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2202.5700000000002</v>
      </c>
      <c r="J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2142.04</v>
      </c>
      <c r="K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2131.61</v>
      </c>
      <c r="L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2160.65</v>
      </c>
      <c r="M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2131.9899999999998</v>
      </c>
      <c r="N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2154.6400000000003</v>
      </c>
      <c r="O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2167.88</v>
      </c>
      <c r="P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2219.9</v>
      </c>
      <c r="Q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2227.4499999999998</v>
      </c>
      <c r="R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2230.7000000000003</v>
      </c>
      <c r="S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2171.58</v>
      </c>
      <c r="T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2162.9899999999998</v>
      </c>
      <c r="U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2162.9</v>
      </c>
      <c r="V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2156.52</v>
      </c>
      <c r="W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2157.98</v>
      </c>
      <c r="X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2307.9500000000003</v>
      </c>
      <c r="Y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2211.17</v>
      </c>
    </row>
    <row r="137" spans="1:25" x14ac:dyDescent="0.2">
      <c r="A137" s="94">
        <f t="shared" si="3"/>
        <v>41620</v>
      </c>
      <c r="B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2152.46</v>
      </c>
      <c r="C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2127.4700000000003</v>
      </c>
      <c r="D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2144.09</v>
      </c>
      <c r="E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2147.1999999999998</v>
      </c>
      <c r="F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2155.9899999999998</v>
      </c>
      <c r="G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2147.0700000000002</v>
      </c>
      <c r="H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2161.7700000000004</v>
      </c>
      <c r="I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2201.4500000000003</v>
      </c>
      <c r="J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2140.96</v>
      </c>
      <c r="K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2130.4</v>
      </c>
      <c r="L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2191.7200000000003</v>
      </c>
      <c r="M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2167.2600000000002</v>
      </c>
      <c r="N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2186.69</v>
      </c>
      <c r="O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2216.7400000000002</v>
      </c>
      <c r="P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2309.0200000000004</v>
      </c>
      <c r="Q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2314.0300000000002</v>
      </c>
      <c r="R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2288.69</v>
      </c>
      <c r="S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2171.6400000000003</v>
      </c>
      <c r="T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2128.2000000000003</v>
      </c>
      <c r="U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2140.7200000000003</v>
      </c>
      <c r="V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2157.36</v>
      </c>
      <c r="W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2158.19</v>
      </c>
      <c r="X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2317.12</v>
      </c>
      <c r="Y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2206.7400000000002</v>
      </c>
    </row>
    <row r="138" spans="1:25" x14ac:dyDescent="0.2">
      <c r="A138" s="94">
        <f t="shared" si="3"/>
        <v>41621</v>
      </c>
      <c r="B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2149.5700000000002</v>
      </c>
      <c r="C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2136.88</v>
      </c>
      <c r="D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2136.5500000000002</v>
      </c>
      <c r="E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2139.58</v>
      </c>
      <c r="F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2142.41</v>
      </c>
      <c r="G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2131.7600000000002</v>
      </c>
      <c r="H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2143.6600000000003</v>
      </c>
      <c r="I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2191.36</v>
      </c>
      <c r="J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2144.83</v>
      </c>
      <c r="K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2143.38</v>
      </c>
      <c r="L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2132.0500000000002</v>
      </c>
      <c r="M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2156.29</v>
      </c>
      <c r="N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2134.48</v>
      </c>
      <c r="O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2139.23</v>
      </c>
      <c r="P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2163.23</v>
      </c>
      <c r="Q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2154.17</v>
      </c>
      <c r="R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2154.7200000000003</v>
      </c>
      <c r="S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2128.52</v>
      </c>
      <c r="T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2160.9</v>
      </c>
      <c r="U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2160.54</v>
      </c>
      <c r="V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2170.5</v>
      </c>
      <c r="W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2155.84</v>
      </c>
      <c r="X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2307.1000000000004</v>
      </c>
      <c r="Y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2214.5</v>
      </c>
    </row>
    <row r="139" spans="1:25" x14ac:dyDescent="0.2">
      <c r="A139" s="94">
        <f t="shared" si="3"/>
        <v>41622</v>
      </c>
      <c r="B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2153.94</v>
      </c>
      <c r="C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2154.59</v>
      </c>
      <c r="D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2154.17</v>
      </c>
      <c r="E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2154.42</v>
      </c>
      <c r="F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2154.27</v>
      </c>
      <c r="G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2142.34</v>
      </c>
      <c r="H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2151.59</v>
      </c>
      <c r="I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2149.1000000000004</v>
      </c>
      <c r="J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2178.0500000000002</v>
      </c>
      <c r="K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2165.2000000000003</v>
      </c>
      <c r="L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2165.31</v>
      </c>
      <c r="M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2166.29</v>
      </c>
      <c r="N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2166.4</v>
      </c>
      <c r="O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2166.4900000000002</v>
      </c>
      <c r="P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2165.8900000000003</v>
      </c>
      <c r="Q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2163.08</v>
      </c>
      <c r="R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2162.67</v>
      </c>
      <c r="S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2157.4700000000003</v>
      </c>
      <c r="T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2211.17</v>
      </c>
      <c r="U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2209.02</v>
      </c>
      <c r="V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2215.23</v>
      </c>
      <c r="W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2174.11</v>
      </c>
      <c r="X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2343.0700000000002</v>
      </c>
      <c r="Y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2245.19</v>
      </c>
    </row>
    <row r="140" spans="1:25" x14ac:dyDescent="0.2">
      <c r="A140" s="94">
        <f t="shared" si="3"/>
        <v>41623</v>
      </c>
      <c r="B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2153.7000000000003</v>
      </c>
      <c r="C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2154.62</v>
      </c>
      <c r="D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2153.62</v>
      </c>
      <c r="E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2153.0500000000002</v>
      </c>
      <c r="F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2152.63</v>
      </c>
      <c r="G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2152.4</v>
      </c>
      <c r="H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2153.1800000000003</v>
      </c>
      <c r="I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2149.1600000000003</v>
      </c>
      <c r="J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2148.6000000000004</v>
      </c>
      <c r="K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2162.37</v>
      </c>
      <c r="L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2162.7400000000002</v>
      </c>
      <c r="M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2162.7800000000002</v>
      </c>
      <c r="N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2163.0600000000004</v>
      </c>
      <c r="O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2163.8500000000004</v>
      </c>
      <c r="P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2164.16</v>
      </c>
      <c r="Q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2163.36</v>
      </c>
      <c r="R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2163.66</v>
      </c>
      <c r="S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2159.6400000000003</v>
      </c>
      <c r="T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2198.2600000000002</v>
      </c>
      <c r="U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2269.1800000000003</v>
      </c>
      <c r="V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2299.1999999999998</v>
      </c>
      <c r="W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2260.7200000000003</v>
      </c>
      <c r="X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2430.62</v>
      </c>
      <c r="Y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2329.8900000000003</v>
      </c>
    </row>
    <row r="141" spans="1:25" x14ac:dyDescent="0.2">
      <c r="A141" s="94">
        <f t="shared" si="3"/>
        <v>41624</v>
      </c>
      <c r="B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2149.7200000000003</v>
      </c>
      <c r="C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2149.4300000000003</v>
      </c>
      <c r="D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2149.61</v>
      </c>
      <c r="E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2140.15</v>
      </c>
      <c r="F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2140.3900000000003</v>
      </c>
      <c r="G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2140.2200000000003</v>
      </c>
      <c r="H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2148.9700000000003</v>
      </c>
      <c r="I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2158.42</v>
      </c>
      <c r="J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2161.38</v>
      </c>
      <c r="K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2168.9</v>
      </c>
      <c r="L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2169.3500000000004</v>
      </c>
      <c r="M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2207.84</v>
      </c>
      <c r="N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2163.19</v>
      </c>
      <c r="O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2162.6400000000003</v>
      </c>
      <c r="P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2170.2400000000002</v>
      </c>
      <c r="Q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2170.33</v>
      </c>
      <c r="R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2168.7700000000004</v>
      </c>
      <c r="S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2164.4499999999998</v>
      </c>
      <c r="T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2269.88</v>
      </c>
      <c r="U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2198.58</v>
      </c>
      <c r="V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2249.2200000000003</v>
      </c>
      <c r="W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2207.42</v>
      </c>
      <c r="X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2404.5600000000004</v>
      </c>
      <c r="Y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2296.8000000000002</v>
      </c>
    </row>
    <row r="142" spans="1:25" x14ac:dyDescent="0.2">
      <c r="A142" s="94">
        <f t="shared" si="3"/>
        <v>41625</v>
      </c>
      <c r="B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2150.5100000000002</v>
      </c>
      <c r="C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2139.8200000000002</v>
      </c>
      <c r="D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2139.8900000000003</v>
      </c>
      <c r="E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2139.87</v>
      </c>
      <c r="F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2137.4</v>
      </c>
      <c r="G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2140.2400000000002</v>
      </c>
      <c r="H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2151.4499999999998</v>
      </c>
      <c r="I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2159.65</v>
      </c>
      <c r="J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2161.8900000000003</v>
      </c>
      <c r="K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2176.3100000000004</v>
      </c>
      <c r="L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2167.54</v>
      </c>
      <c r="M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2205.9500000000003</v>
      </c>
      <c r="N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2160.5</v>
      </c>
      <c r="O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2160.2000000000003</v>
      </c>
      <c r="P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2167.75</v>
      </c>
      <c r="Q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2167.69</v>
      </c>
      <c r="R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2165.86</v>
      </c>
      <c r="S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2161.46</v>
      </c>
      <c r="T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2265.92</v>
      </c>
      <c r="U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2194.91</v>
      </c>
      <c r="V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2244.73</v>
      </c>
      <c r="W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2204.13</v>
      </c>
      <c r="X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2393.5700000000002</v>
      </c>
      <c r="Y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2300.69</v>
      </c>
    </row>
    <row r="143" spans="1:25" x14ac:dyDescent="0.2">
      <c r="A143" s="94">
        <f t="shared" si="3"/>
        <v>41626</v>
      </c>
      <c r="B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2175.46</v>
      </c>
      <c r="C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2139.4300000000003</v>
      </c>
      <c r="D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2137.08</v>
      </c>
      <c r="E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2136.96</v>
      </c>
      <c r="F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2137.23</v>
      </c>
      <c r="G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2140.17</v>
      </c>
      <c r="H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2150.29</v>
      </c>
      <c r="I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2146.2400000000002</v>
      </c>
      <c r="J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2160.0300000000002</v>
      </c>
      <c r="K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2167.2200000000003</v>
      </c>
      <c r="L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2166.66</v>
      </c>
      <c r="M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2174.9300000000003</v>
      </c>
      <c r="N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2159.94</v>
      </c>
      <c r="O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2160.2200000000003</v>
      </c>
      <c r="P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2167.8500000000004</v>
      </c>
      <c r="Q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2167.71</v>
      </c>
      <c r="R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2166.42</v>
      </c>
      <c r="S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2162.3200000000002</v>
      </c>
      <c r="T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2255.67</v>
      </c>
      <c r="U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2249.59</v>
      </c>
      <c r="V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2253</v>
      </c>
      <c r="W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2204.88</v>
      </c>
      <c r="X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2394.86</v>
      </c>
      <c r="Y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2312.87</v>
      </c>
    </row>
    <row r="144" spans="1:25" x14ac:dyDescent="0.2">
      <c r="A144" s="94">
        <f t="shared" si="3"/>
        <v>41627</v>
      </c>
      <c r="B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2193.8500000000004</v>
      </c>
      <c r="C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2149.3200000000002</v>
      </c>
      <c r="D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2148.9300000000003</v>
      </c>
      <c r="E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2148.81</v>
      </c>
      <c r="F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2139.9300000000003</v>
      </c>
      <c r="G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2140.3900000000003</v>
      </c>
      <c r="H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2140.88</v>
      </c>
      <c r="I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2157.5500000000002</v>
      </c>
      <c r="J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2161.75</v>
      </c>
      <c r="K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2168.9700000000003</v>
      </c>
      <c r="L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2168.63</v>
      </c>
      <c r="M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2176.48</v>
      </c>
      <c r="N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2161.8900000000003</v>
      </c>
      <c r="O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2162.2200000000003</v>
      </c>
      <c r="P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2170.1600000000003</v>
      </c>
      <c r="Q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2169.1000000000004</v>
      </c>
      <c r="R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2167.42</v>
      </c>
      <c r="S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2163.6400000000003</v>
      </c>
      <c r="T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2257.33</v>
      </c>
      <c r="U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2264.75</v>
      </c>
      <c r="V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2256.08</v>
      </c>
      <c r="W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2223.37</v>
      </c>
      <c r="X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2392.1600000000003</v>
      </c>
      <c r="Y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2301.9300000000003</v>
      </c>
    </row>
    <row r="145" spans="1:27" x14ac:dyDescent="0.2">
      <c r="A145" s="94">
        <f t="shared" si="3"/>
        <v>41628</v>
      </c>
      <c r="B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2191.6800000000003</v>
      </c>
      <c r="C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2149.04</v>
      </c>
      <c r="D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2148.8900000000003</v>
      </c>
      <c r="E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2148.9</v>
      </c>
      <c r="F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2148.81</v>
      </c>
      <c r="G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2151.36</v>
      </c>
      <c r="H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2149.98</v>
      </c>
      <c r="I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2157.06</v>
      </c>
      <c r="J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2160.4900000000002</v>
      </c>
      <c r="K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2166.1400000000003</v>
      </c>
      <c r="L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2166</v>
      </c>
      <c r="M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2174.7200000000003</v>
      </c>
      <c r="N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2160.09</v>
      </c>
      <c r="O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2160.4700000000003</v>
      </c>
      <c r="P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2168.83</v>
      </c>
      <c r="Q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2168.5600000000004</v>
      </c>
      <c r="R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2166.59</v>
      </c>
      <c r="S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2162.5700000000002</v>
      </c>
      <c r="T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2240.0300000000002</v>
      </c>
      <c r="U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2244.1999999999998</v>
      </c>
      <c r="V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2255.88</v>
      </c>
      <c r="W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2224.4499999999998</v>
      </c>
      <c r="X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2392.87</v>
      </c>
      <c r="Y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2316.3200000000002</v>
      </c>
    </row>
    <row r="146" spans="1:27" x14ac:dyDescent="0.2">
      <c r="A146" s="94">
        <f t="shared" si="3"/>
        <v>41629</v>
      </c>
      <c r="B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2207.42</v>
      </c>
      <c r="C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2151.61</v>
      </c>
      <c r="D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2151.1400000000003</v>
      </c>
      <c r="E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2145.16</v>
      </c>
      <c r="F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2151.3000000000002</v>
      </c>
      <c r="G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2150.8200000000002</v>
      </c>
      <c r="H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2148.6800000000003</v>
      </c>
      <c r="I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2243.29</v>
      </c>
      <c r="J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2333.58</v>
      </c>
      <c r="K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2169.9499999999998</v>
      </c>
      <c r="L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2171.06</v>
      </c>
      <c r="M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2167.44</v>
      </c>
      <c r="N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2167.4700000000003</v>
      </c>
      <c r="O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2167.9900000000002</v>
      </c>
      <c r="P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2167.2399999999998</v>
      </c>
      <c r="Q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2170.4900000000002</v>
      </c>
      <c r="R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2168.8000000000002</v>
      </c>
      <c r="S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2166.5700000000002</v>
      </c>
      <c r="T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2292.0700000000002</v>
      </c>
      <c r="U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2290.1400000000003</v>
      </c>
      <c r="V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2289.0700000000002</v>
      </c>
      <c r="W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2255.6800000000003</v>
      </c>
      <c r="X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2404.1800000000003</v>
      </c>
      <c r="Y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2311.6000000000004</v>
      </c>
    </row>
    <row r="147" spans="1:27" x14ac:dyDescent="0.2">
      <c r="A147" s="94">
        <f t="shared" si="3"/>
        <v>41630</v>
      </c>
      <c r="B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2222.61</v>
      </c>
      <c r="C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2152.37</v>
      </c>
      <c r="D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2151.7800000000002</v>
      </c>
      <c r="E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2151.5500000000002</v>
      </c>
      <c r="F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2151.7200000000003</v>
      </c>
      <c r="G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2151.46</v>
      </c>
      <c r="H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2151.02</v>
      </c>
      <c r="I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2152.84</v>
      </c>
      <c r="J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2225.3200000000002</v>
      </c>
      <c r="K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2168.1999999999998</v>
      </c>
      <c r="L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2168.2200000000003</v>
      </c>
      <c r="M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2168.4499999999998</v>
      </c>
      <c r="N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2169</v>
      </c>
      <c r="O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2169.19</v>
      </c>
      <c r="P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2168.9</v>
      </c>
      <c r="Q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2171.7800000000002</v>
      </c>
      <c r="R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2170.0300000000002</v>
      </c>
      <c r="S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2183.42</v>
      </c>
      <c r="T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2284.08</v>
      </c>
      <c r="U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2315.3200000000002</v>
      </c>
      <c r="V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2303.29</v>
      </c>
      <c r="W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2272.7400000000002</v>
      </c>
      <c r="X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2417.7200000000003</v>
      </c>
      <c r="Y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2329.0300000000002</v>
      </c>
    </row>
    <row r="148" spans="1:27" x14ac:dyDescent="0.2">
      <c r="A148" s="94">
        <f t="shared" si="3"/>
        <v>41631</v>
      </c>
      <c r="B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2193.52</v>
      </c>
      <c r="C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2149.23</v>
      </c>
      <c r="D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2149.48</v>
      </c>
      <c r="E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2149.12</v>
      </c>
      <c r="F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2149.11</v>
      </c>
      <c r="G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2148.6999999999998</v>
      </c>
      <c r="H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2150.8900000000003</v>
      </c>
      <c r="I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2158.08</v>
      </c>
      <c r="J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2158.09</v>
      </c>
      <c r="K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2164.73</v>
      </c>
      <c r="L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2165.2800000000002</v>
      </c>
      <c r="M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2158.27</v>
      </c>
      <c r="N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2158.71</v>
      </c>
      <c r="O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2158.9100000000003</v>
      </c>
      <c r="P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2166.7200000000003</v>
      </c>
      <c r="Q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2166.67</v>
      </c>
      <c r="R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2163.65</v>
      </c>
      <c r="S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2161.11</v>
      </c>
      <c r="T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2210.9</v>
      </c>
      <c r="U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2220.02</v>
      </c>
      <c r="V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2249.8500000000004</v>
      </c>
      <c r="W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2205.09</v>
      </c>
      <c r="X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2375.3500000000004</v>
      </c>
      <c r="Y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2294.54</v>
      </c>
    </row>
    <row r="149" spans="1:27" x14ac:dyDescent="0.2">
      <c r="A149" s="94">
        <f t="shared" si="3"/>
        <v>41632</v>
      </c>
      <c r="B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2192.06</v>
      </c>
      <c r="C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2148.1000000000004</v>
      </c>
      <c r="D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2151.0600000000004</v>
      </c>
      <c r="E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2141.54</v>
      </c>
      <c r="F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2137.6999999999998</v>
      </c>
      <c r="G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2148.0100000000002</v>
      </c>
      <c r="H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2148.8000000000002</v>
      </c>
      <c r="I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2159.09</v>
      </c>
      <c r="J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2159.17</v>
      </c>
      <c r="K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2165.42</v>
      </c>
      <c r="L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2166</v>
      </c>
      <c r="M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2158.41</v>
      </c>
      <c r="N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2159.41</v>
      </c>
      <c r="O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2160.3100000000004</v>
      </c>
      <c r="P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2168.6400000000003</v>
      </c>
      <c r="Q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2167.7000000000003</v>
      </c>
      <c r="R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2165.12</v>
      </c>
      <c r="S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2163.6400000000003</v>
      </c>
      <c r="T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2208.59</v>
      </c>
      <c r="U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2204.4300000000003</v>
      </c>
      <c r="V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2218.9900000000002</v>
      </c>
      <c r="W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2191.11</v>
      </c>
      <c r="X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2370.0700000000002</v>
      </c>
      <c r="Y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2291.9499999999998</v>
      </c>
    </row>
    <row r="150" spans="1:27" x14ac:dyDescent="0.2">
      <c r="A150" s="94">
        <f t="shared" si="3"/>
        <v>41633</v>
      </c>
      <c r="B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2192.1000000000004</v>
      </c>
      <c r="C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2151.84</v>
      </c>
      <c r="D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2142.3000000000002</v>
      </c>
      <c r="E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2141.91</v>
      </c>
      <c r="F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2142.2400000000002</v>
      </c>
      <c r="G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2150.87</v>
      </c>
      <c r="H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2149.9300000000003</v>
      </c>
      <c r="I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2161.98</v>
      </c>
      <c r="J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2162.0600000000004</v>
      </c>
      <c r="K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2170.0700000000002</v>
      </c>
      <c r="L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2171.0100000000002</v>
      </c>
      <c r="M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2163.12</v>
      </c>
      <c r="N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2163.9499999999998</v>
      </c>
      <c r="O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2164.71</v>
      </c>
      <c r="P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2171.9300000000003</v>
      </c>
      <c r="Q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2170.9900000000002</v>
      </c>
      <c r="R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2169.65</v>
      </c>
      <c r="S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2163.61</v>
      </c>
      <c r="T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2210.37</v>
      </c>
      <c r="U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2219.06</v>
      </c>
      <c r="V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2222.2000000000003</v>
      </c>
      <c r="W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2193.16</v>
      </c>
      <c r="X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2372.5100000000002</v>
      </c>
      <c r="Y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2291.65</v>
      </c>
    </row>
    <row r="151" spans="1:27" x14ac:dyDescent="0.2">
      <c r="A151" s="94">
        <f t="shared" si="3"/>
        <v>41634</v>
      </c>
      <c r="B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2152.79</v>
      </c>
      <c r="C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2151.3900000000003</v>
      </c>
      <c r="D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2140.08</v>
      </c>
      <c r="E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2139.48</v>
      </c>
      <c r="F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2139.7600000000002</v>
      </c>
      <c r="G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2152.83</v>
      </c>
      <c r="H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2151.8200000000002</v>
      </c>
      <c r="I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2161.33</v>
      </c>
      <c r="J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2163.13</v>
      </c>
      <c r="K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2167.04</v>
      </c>
      <c r="L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2177.4100000000003</v>
      </c>
      <c r="M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2163.9300000000003</v>
      </c>
      <c r="N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2161.4700000000003</v>
      </c>
      <c r="O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2161.6600000000003</v>
      </c>
      <c r="P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2168.1800000000003</v>
      </c>
      <c r="Q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2168.41</v>
      </c>
      <c r="R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2170.4700000000003</v>
      </c>
      <c r="S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2166.3000000000002</v>
      </c>
      <c r="T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2164.77</v>
      </c>
      <c r="U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2187.37</v>
      </c>
      <c r="V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2209.13</v>
      </c>
      <c r="W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2172.38</v>
      </c>
      <c r="X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2417.34</v>
      </c>
      <c r="Y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2282.69</v>
      </c>
    </row>
    <row r="152" spans="1:27" x14ac:dyDescent="0.2">
      <c r="A152" s="94">
        <f t="shared" si="3"/>
        <v>41635</v>
      </c>
      <c r="B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2154.09</v>
      </c>
      <c r="C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2154.2200000000003</v>
      </c>
      <c r="D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2144.61</v>
      </c>
      <c r="E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2143.9300000000003</v>
      </c>
      <c r="F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2144.04</v>
      </c>
      <c r="G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2145.27</v>
      </c>
      <c r="H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2153.9900000000002</v>
      </c>
      <c r="I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2161.4</v>
      </c>
      <c r="J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2162.6400000000003</v>
      </c>
      <c r="K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2169.83</v>
      </c>
      <c r="L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2170.67</v>
      </c>
      <c r="M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2163.2000000000003</v>
      </c>
      <c r="N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2164.02</v>
      </c>
      <c r="O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2164.5</v>
      </c>
      <c r="P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2172.5700000000002</v>
      </c>
      <c r="Q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2173.0100000000002</v>
      </c>
      <c r="R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2171.0500000000002</v>
      </c>
      <c r="S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2166.3500000000004</v>
      </c>
      <c r="T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2166</v>
      </c>
      <c r="U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2190.6000000000004</v>
      </c>
      <c r="V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2214.9700000000003</v>
      </c>
      <c r="W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2176.34</v>
      </c>
      <c r="X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2385.59</v>
      </c>
      <c r="Y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2293.5600000000004</v>
      </c>
    </row>
    <row r="153" spans="1:27" x14ac:dyDescent="0.2">
      <c r="A153" s="94">
        <f t="shared" si="3"/>
        <v>41636</v>
      </c>
      <c r="B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2205.9900000000002</v>
      </c>
      <c r="C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2154.73</v>
      </c>
      <c r="D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2144.69</v>
      </c>
      <c r="E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2143.8200000000002</v>
      </c>
      <c r="F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2144.0700000000002</v>
      </c>
      <c r="G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2144.46</v>
      </c>
      <c r="H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2150.38</v>
      </c>
      <c r="I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2199.0300000000002</v>
      </c>
      <c r="J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2311.2400000000002</v>
      </c>
      <c r="K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2171.48</v>
      </c>
      <c r="L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2171.96</v>
      </c>
      <c r="M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2169.12</v>
      </c>
      <c r="N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2168.9500000000003</v>
      </c>
      <c r="O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2169.0100000000002</v>
      </c>
      <c r="P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2169.0600000000004</v>
      </c>
      <c r="Q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2168.8200000000002</v>
      </c>
      <c r="R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2167.21</v>
      </c>
      <c r="S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2166.4300000000003</v>
      </c>
      <c r="T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2277.9</v>
      </c>
      <c r="U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2291.71</v>
      </c>
      <c r="V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2252.62</v>
      </c>
      <c r="W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2224.42</v>
      </c>
      <c r="X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2396.8100000000004</v>
      </c>
      <c r="Y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2311.6000000000004</v>
      </c>
    </row>
    <row r="154" spans="1:27" x14ac:dyDescent="0.2">
      <c r="A154" s="94">
        <f t="shared" si="3"/>
        <v>41637</v>
      </c>
      <c r="B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2201.5300000000002</v>
      </c>
      <c r="C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2154.5100000000002</v>
      </c>
      <c r="D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2154.96</v>
      </c>
      <c r="E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2144.56</v>
      </c>
      <c r="F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2144.21</v>
      </c>
      <c r="G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2144.71</v>
      </c>
      <c r="H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2151.5300000000002</v>
      </c>
      <c r="I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2192.9900000000002</v>
      </c>
      <c r="J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2274.54</v>
      </c>
      <c r="K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2161.59</v>
      </c>
      <c r="L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2162.3000000000002</v>
      </c>
      <c r="M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2163.25</v>
      </c>
      <c r="N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2163.91</v>
      </c>
      <c r="O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2163.96</v>
      </c>
      <c r="P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2164.0700000000002</v>
      </c>
      <c r="Q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2164.19</v>
      </c>
      <c r="R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2165.88</v>
      </c>
      <c r="S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2160.36</v>
      </c>
      <c r="T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2278.62</v>
      </c>
      <c r="U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2288.04</v>
      </c>
      <c r="V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2247.7600000000002</v>
      </c>
      <c r="W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2218.6800000000003</v>
      </c>
      <c r="X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2380.4700000000003</v>
      </c>
      <c r="Y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2312.66</v>
      </c>
    </row>
    <row r="155" spans="1:27" x14ac:dyDescent="0.2">
      <c r="A155" s="94">
        <f t="shared" si="3"/>
        <v>41638</v>
      </c>
      <c r="B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2151.27</v>
      </c>
      <c r="C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2151.8000000000002</v>
      </c>
      <c r="D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2151.8000000000002</v>
      </c>
      <c r="E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2142.4700000000003</v>
      </c>
      <c r="F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2143.09</v>
      </c>
      <c r="G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2151.7800000000002</v>
      </c>
      <c r="H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2149.52</v>
      </c>
      <c r="I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2164.62</v>
      </c>
      <c r="J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2154.7800000000002</v>
      </c>
      <c r="K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2165.0100000000002</v>
      </c>
      <c r="L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2164.4499999999998</v>
      </c>
      <c r="M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2159.23</v>
      </c>
      <c r="N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2160.61</v>
      </c>
      <c r="O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2161.4</v>
      </c>
      <c r="P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2133.65</v>
      </c>
      <c r="Q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2140.02</v>
      </c>
      <c r="R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2144.63</v>
      </c>
      <c r="S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2163.4300000000003</v>
      </c>
      <c r="T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2163.75</v>
      </c>
      <c r="U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2182.1999999999998</v>
      </c>
      <c r="V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2204.62</v>
      </c>
      <c r="W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2169.4300000000003</v>
      </c>
      <c r="X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2363.94</v>
      </c>
      <c r="Y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2286.94</v>
      </c>
    </row>
    <row r="156" spans="1:27" x14ac:dyDescent="0.2">
      <c r="A156" s="94">
        <f t="shared" si="3"/>
        <v>41639</v>
      </c>
      <c r="B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2179.5300000000002</v>
      </c>
      <c r="C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2152.2000000000003</v>
      </c>
      <c r="D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2143.1000000000004</v>
      </c>
      <c r="E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2142.7600000000002</v>
      </c>
      <c r="F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2142.9700000000003</v>
      </c>
      <c r="G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2143.62</v>
      </c>
      <c r="H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2148.9</v>
      </c>
      <c r="I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2163.52</v>
      </c>
      <c r="J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2155.1400000000003</v>
      </c>
      <c r="K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2166.0600000000004</v>
      </c>
      <c r="L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2165.19</v>
      </c>
      <c r="M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2159.3100000000004</v>
      </c>
      <c r="N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2160.48</v>
      </c>
      <c r="O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2161.5</v>
      </c>
      <c r="P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2134.48</v>
      </c>
      <c r="Q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2139.8200000000002</v>
      </c>
      <c r="R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2144.9500000000003</v>
      </c>
      <c r="S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2163.29</v>
      </c>
      <c r="T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2184.23</v>
      </c>
      <c r="U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2212.1800000000003</v>
      </c>
      <c r="V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2221.9700000000003</v>
      </c>
      <c r="W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2194.0100000000002</v>
      </c>
      <c r="X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2387.9900000000002</v>
      </c>
      <c r="Y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2316.13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156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159</v>
      </c>
      <c r="B159" s="93"/>
      <c r="C159" s="93"/>
      <c r="D159" s="93"/>
      <c r="AA159" s="95"/>
    </row>
    <row r="160" spans="1:27" ht="12.75" x14ac:dyDescent="0.2">
      <c r="A160" s="166" t="s">
        <v>50</v>
      </c>
      <c r="B160" s="169" t="s">
        <v>131</v>
      </c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1"/>
    </row>
    <row r="161" spans="1:25" ht="12.75" x14ac:dyDescent="0.2">
      <c r="A161" s="167"/>
      <c r="B161" s="172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4"/>
    </row>
    <row r="162" spans="1:25" ht="12.75" x14ac:dyDescent="0.2">
      <c r="A162" s="167"/>
      <c r="B162" s="175" t="s">
        <v>132</v>
      </c>
      <c r="C162" s="164" t="s">
        <v>133</v>
      </c>
      <c r="D162" s="164" t="s">
        <v>134</v>
      </c>
      <c r="E162" s="164" t="s">
        <v>135</v>
      </c>
      <c r="F162" s="164" t="s">
        <v>136</v>
      </c>
      <c r="G162" s="164" t="s">
        <v>137</v>
      </c>
      <c r="H162" s="164" t="s">
        <v>138</v>
      </c>
      <c r="I162" s="164" t="s">
        <v>139</v>
      </c>
      <c r="J162" s="164" t="s">
        <v>140</v>
      </c>
      <c r="K162" s="164" t="s">
        <v>141</v>
      </c>
      <c r="L162" s="164" t="s">
        <v>142</v>
      </c>
      <c r="M162" s="164" t="s">
        <v>143</v>
      </c>
      <c r="N162" s="177" t="s">
        <v>144</v>
      </c>
      <c r="O162" s="164" t="s">
        <v>145</v>
      </c>
      <c r="P162" s="164" t="s">
        <v>146</v>
      </c>
      <c r="Q162" s="164" t="s">
        <v>147</v>
      </c>
      <c r="R162" s="164" t="s">
        <v>148</v>
      </c>
      <c r="S162" s="164" t="s">
        <v>149</v>
      </c>
      <c r="T162" s="164" t="s">
        <v>150</v>
      </c>
      <c r="U162" s="164" t="s">
        <v>151</v>
      </c>
      <c r="V162" s="164" t="s">
        <v>152</v>
      </c>
      <c r="W162" s="164" t="s">
        <v>153</v>
      </c>
      <c r="X162" s="164" t="s">
        <v>154</v>
      </c>
      <c r="Y162" s="164" t="s">
        <v>155</v>
      </c>
    </row>
    <row r="163" spans="1:25" ht="12.75" x14ac:dyDescent="0.2">
      <c r="A163" s="168"/>
      <c r="B163" s="176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78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</row>
    <row r="164" spans="1:25" x14ac:dyDescent="0.2">
      <c r="A164" s="94">
        <f>A126</f>
        <v>41609</v>
      </c>
      <c r="B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2764.5699999999997</v>
      </c>
      <c r="C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2813.91</v>
      </c>
      <c r="D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2838.42</v>
      </c>
      <c r="E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2847.7</v>
      </c>
      <c r="F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2847.6099999999997</v>
      </c>
      <c r="G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2839.2</v>
      </c>
      <c r="H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2794.37</v>
      </c>
      <c r="I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2768.42</v>
      </c>
      <c r="J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2779.91</v>
      </c>
      <c r="K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2859.79</v>
      </c>
      <c r="L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2806.2599999999998</v>
      </c>
      <c r="M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2805.95</v>
      </c>
      <c r="N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2826.21</v>
      </c>
      <c r="O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2834.96</v>
      </c>
      <c r="P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2847.83</v>
      </c>
      <c r="Q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2852.48</v>
      </c>
      <c r="R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2827.59</v>
      </c>
      <c r="S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2752.7</v>
      </c>
      <c r="T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2788.89</v>
      </c>
      <c r="U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2787.98</v>
      </c>
      <c r="V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2787.74</v>
      </c>
      <c r="W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2790.69</v>
      </c>
      <c r="X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2822.12</v>
      </c>
      <c r="Y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2782</v>
      </c>
    </row>
    <row r="165" spans="1:25" x14ac:dyDescent="0.2">
      <c r="A165" s="94">
        <f>A164+1</f>
        <v>41610</v>
      </c>
      <c r="B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2796.17</v>
      </c>
      <c r="C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2841.74</v>
      </c>
      <c r="D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2858.67</v>
      </c>
      <c r="E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2867.41</v>
      </c>
      <c r="F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2862.99</v>
      </c>
      <c r="G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2850.19</v>
      </c>
      <c r="H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2796.59</v>
      </c>
      <c r="I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2913.34</v>
      </c>
      <c r="J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2836.43</v>
      </c>
      <c r="K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2832.33</v>
      </c>
      <c r="L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2794.6</v>
      </c>
      <c r="M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2771.38</v>
      </c>
      <c r="N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2792.85</v>
      </c>
      <c r="O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2796.0299999999997</v>
      </c>
      <c r="P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2831.88</v>
      </c>
      <c r="Q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2812.74</v>
      </c>
      <c r="R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2806.5699999999997</v>
      </c>
      <c r="S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2773.87</v>
      </c>
      <c r="T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2794.64</v>
      </c>
      <c r="U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2791.23</v>
      </c>
      <c r="V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2784.75</v>
      </c>
      <c r="W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2785.69</v>
      </c>
      <c r="X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2805.6099999999997</v>
      </c>
      <c r="Y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2775.61</v>
      </c>
    </row>
    <row r="166" spans="1:25" x14ac:dyDescent="0.2">
      <c r="A166" s="94">
        <f t="shared" ref="A166:A194" si="4">A165+1</f>
        <v>41611</v>
      </c>
      <c r="B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2782.06</v>
      </c>
      <c r="C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2826.51</v>
      </c>
      <c r="D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2859.33</v>
      </c>
      <c r="E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2868.0099999999998</v>
      </c>
      <c r="F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2859.33</v>
      </c>
      <c r="G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2846.0099999999998</v>
      </c>
      <c r="H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2797.81</v>
      </c>
      <c r="I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2914.7599999999998</v>
      </c>
      <c r="J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2837.48</v>
      </c>
      <c r="K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2822.3599999999997</v>
      </c>
      <c r="L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2785.85</v>
      </c>
      <c r="M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2773.04</v>
      </c>
      <c r="N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2779.09</v>
      </c>
      <c r="O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2773.18</v>
      </c>
      <c r="P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2814.73</v>
      </c>
      <c r="Q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2815.7599999999998</v>
      </c>
      <c r="R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2809.93</v>
      </c>
      <c r="S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2775.74</v>
      </c>
      <c r="T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2789.3199999999997</v>
      </c>
      <c r="U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2786.56</v>
      </c>
      <c r="V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2780.6099999999997</v>
      </c>
      <c r="W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2782.21</v>
      </c>
      <c r="X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2802.5099999999998</v>
      </c>
      <c r="Y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2773.97</v>
      </c>
    </row>
    <row r="167" spans="1:25" x14ac:dyDescent="0.2">
      <c r="A167" s="94">
        <f t="shared" si="4"/>
        <v>41612</v>
      </c>
      <c r="B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2782.21</v>
      </c>
      <c r="C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2826.94</v>
      </c>
      <c r="D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2859.95</v>
      </c>
      <c r="E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2868.63</v>
      </c>
      <c r="F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2859.5099999999998</v>
      </c>
      <c r="G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2846.89</v>
      </c>
      <c r="H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2798.2799999999997</v>
      </c>
      <c r="I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2914.69</v>
      </c>
      <c r="J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2837.75</v>
      </c>
      <c r="K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2822.39</v>
      </c>
      <c r="L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2785.63</v>
      </c>
      <c r="M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2773.21</v>
      </c>
      <c r="N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2779.0299999999997</v>
      </c>
      <c r="O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2773.08</v>
      </c>
      <c r="P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2814.5699999999997</v>
      </c>
      <c r="Q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2814.96</v>
      </c>
      <c r="R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2809.6099999999997</v>
      </c>
      <c r="S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2775.1099999999997</v>
      </c>
      <c r="T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2791.63</v>
      </c>
      <c r="U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2787.31</v>
      </c>
      <c r="V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2781.5699999999997</v>
      </c>
      <c r="W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2782.02</v>
      </c>
      <c r="X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2802.89</v>
      </c>
      <c r="Y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2774.02</v>
      </c>
    </row>
    <row r="168" spans="1:25" x14ac:dyDescent="0.2">
      <c r="A168" s="94">
        <f t="shared" si="4"/>
        <v>41613</v>
      </c>
      <c r="B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2761.45</v>
      </c>
      <c r="C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2806.98</v>
      </c>
      <c r="D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2826.06</v>
      </c>
      <c r="E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2846.44</v>
      </c>
      <c r="F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2846.35</v>
      </c>
      <c r="G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2818.44</v>
      </c>
      <c r="H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2776.34</v>
      </c>
      <c r="I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2873.89</v>
      </c>
      <c r="J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2816.91</v>
      </c>
      <c r="K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2821.84</v>
      </c>
      <c r="L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2785.43</v>
      </c>
      <c r="M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2772.73</v>
      </c>
      <c r="N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2778.4399999999996</v>
      </c>
      <c r="O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2772.46</v>
      </c>
      <c r="P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2813</v>
      </c>
      <c r="Q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2813.25</v>
      </c>
      <c r="R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2806.31</v>
      </c>
      <c r="S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2773.31</v>
      </c>
      <c r="T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2794.48</v>
      </c>
      <c r="U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2789.56</v>
      </c>
      <c r="V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2785.63</v>
      </c>
      <c r="W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2784.35</v>
      </c>
      <c r="X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2838.35</v>
      </c>
      <c r="Y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2775.72</v>
      </c>
    </row>
    <row r="169" spans="1:25" x14ac:dyDescent="0.2">
      <c r="A169" s="94">
        <f t="shared" si="4"/>
        <v>41614</v>
      </c>
      <c r="B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2778.92</v>
      </c>
      <c r="C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2782.5699999999997</v>
      </c>
      <c r="D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2807.6099999999997</v>
      </c>
      <c r="E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2819.25</v>
      </c>
      <c r="F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2815.39</v>
      </c>
      <c r="G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2797.14</v>
      </c>
      <c r="H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2756.17</v>
      </c>
      <c r="I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2853.92</v>
      </c>
      <c r="J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2809.22</v>
      </c>
      <c r="K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2820.38</v>
      </c>
      <c r="L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2783.59</v>
      </c>
      <c r="M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2756.84</v>
      </c>
      <c r="N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2771.54</v>
      </c>
      <c r="O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2777.63</v>
      </c>
      <c r="P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2820.29</v>
      </c>
      <c r="Q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2808.76</v>
      </c>
      <c r="R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2805.6499999999996</v>
      </c>
      <c r="S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2767.38</v>
      </c>
      <c r="T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2788.29</v>
      </c>
      <c r="U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2789.5099999999998</v>
      </c>
      <c r="V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2782.52</v>
      </c>
      <c r="W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2783.46</v>
      </c>
      <c r="X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2933.85</v>
      </c>
      <c r="Y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2815.83</v>
      </c>
    </row>
    <row r="170" spans="1:25" x14ac:dyDescent="0.2">
      <c r="A170" s="94">
        <f t="shared" si="4"/>
        <v>41615</v>
      </c>
      <c r="B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2782.3</v>
      </c>
      <c r="C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2758.48</v>
      </c>
      <c r="D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2780.06</v>
      </c>
      <c r="E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2783.87</v>
      </c>
      <c r="F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2780.21</v>
      </c>
      <c r="G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2769.66</v>
      </c>
      <c r="H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2817.25</v>
      </c>
      <c r="I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2779.76</v>
      </c>
      <c r="J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2781.2</v>
      </c>
      <c r="K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2862.99</v>
      </c>
      <c r="L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2789.37</v>
      </c>
      <c r="M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2782</v>
      </c>
      <c r="N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2796.05</v>
      </c>
      <c r="O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2807.3599999999997</v>
      </c>
      <c r="P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2803.19</v>
      </c>
      <c r="Q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2791.66</v>
      </c>
      <c r="R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2781.43</v>
      </c>
      <c r="S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2753.64</v>
      </c>
      <c r="T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2790.38</v>
      </c>
      <c r="U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2789.83</v>
      </c>
      <c r="V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2831.69</v>
      </c>
      <c r="W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2791.64</v>
      </c>
      <c r="X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2959.55</v>
      </c>
      <c r="Y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2843.24</v>
      </c>
    </row>
    <row r="171" spans="1:25" x14ac:dyDescent="0.2">
      <c r="A171" s="94">
        <f t="shared" si="4"/>
        <v>41616</v>
      </c>
      <c r="B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2785.33</v>
      </c>
      <c r="C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2763.31</v>
      </c>
      <c r="D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2762.34</v>
      </c>
      <c r="E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2772.98</v>
      </c>
      <c r="F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2811.48</v>
      </c>
      <c r="G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2796.05</v>
      </c>
      <c r="H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2816.55</v>
      </c>
      <c r="I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2780.21</v>
      </c>
      <c r="J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2781.14</v>
      </c>
      <c r="K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2820.06</v>
      </c>
      <c r="L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2760.38</v>
      </c>
      <c r="M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2753.61</v>
      </c>
      <c r="N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2756.72</v>
      </c>
      <c r="O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2770.29</v>
      </c>
      <c r="P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2773.6</v>
      </c>
      <c r="Q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2773.88</v>
      </c>
      <c r="R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2782.3</v>
      </c>
      <c r="S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2781.7799999999997</v>
      </c>
      <c r="T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2787.2599999999998</v>
      </c>
      <c r="U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2787.75</v>
      </c>
      <c r="V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2831.72</v>
      </c>
      <c r="W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2789.94</v>
      </c>
      <c r="X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2959.58</v>
      </c>
      <c r="Y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2842.16</v>
      </c>
    </row>
    <row r="172" spans="1:25" x14ac:dyDescent="0.2">
      <c r="A172" s="94">
        <f t="shared" si="4"/>
        <v>41617</v>
      </c>
      <c r="B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2778.2599999999998</v>
      </c>
      <c r="C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2755.3599999999997</v>
      </c>
      <c r="D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2771.47</v>
      </c>
      <c r="E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2781.69</v>
      </c>
      <c r="F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2778.3</v>
      </c>
      <c r="G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2754.94</v>
      </c>
      <c r="H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2780.47</v>
      </c>
      <c r="I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2835.71</v>
      </c>
      <c r="J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2793.49</v>
      </c>
      <c r="K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2794.94</v>
      </c>
      <c r="L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2777.44</v>
      </c>
      <c r="M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2757.7200000000003</v>
      </c>
      <c r="N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2777.83</v>
      </c>
      <c r="O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2783.84</v>
      </c>
      <c r="P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2832.52</v>
      </c>
      <c r="Q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2840.6</v>
      </c>
      <c r="R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2833.5299999999997</v>
      </c>
      <c r="S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2780.68</v>
      </c>
      <c r="T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2794.06</v>
      </c>
      <c r="U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2795.44</v>
      </c>
      <c r="V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2785.44</v>
      </c>
      <c r="W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2786.0099999999998</v>
      </c>
      <c r="X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2931.93</v>
      </c>
      <c r="Y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2818.0099999999998</v>
      </c>
    </row>
    <row r="173" spans="1:25" x14ac:dyDescent="0.2">
      <c r="A173" s="94">
        <f t="shared" si="4"/>
        <v>41618</v>
      </c>
      <c r="B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2775.3199999999997</v>
      </c>
      <c r="C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2755.33</v>
      </c>
      <c r="D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2771.64</v>
      </c>
      <c r="E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2782.14</v>
      </c>
      <c r="F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2778.73</v>
      </c>
      <c r="G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2755.6099999999997</v>
      </c>
      <c r="H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2777.73</v>
      </c>
      <c r="I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2836.87</v>
      </c>
      <c r="J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2793.7799999999997</v>
      </c>
      <c r="K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2795.91</v>
      </c>
      <c r="L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2778.16</v>
      </c>
      <c r="M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2758.12</v>
      </c>
      <c r="N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2778.01</v>
      </c>
      <c r="O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2783.8199999999997</v>
      </c>
      <c r="P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2832.05</v>
      </c>
      <c r="Q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2840.5099999999998</v>
      </c>
      <c r="R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2834.74</v>
      </c>
      <c r="S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2782.38</v>
      </c>
      <c r="T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2793.12</v>
      </c>
      <c r="U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2793.3199999999997</v>
      </c>
      <c r="V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2783.85</v>
      </c>
      <c r="W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2785.17</v>
      </c>
      <c r="X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2937.83</v>
      </c>
      <c r="Y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2816.12</v>
      </c>
    </row>
    <row r="174" spans="1:25" x14ac:dyDescent="0.2">
      <c r="A174" s="94">
        <f t="shared" si="4"/>
        <v>41619</v>
      </c>
      <c r="B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2777.84</v>
      </c>
      <c r="C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2749.4399999999996</v>
      </c>
      <c r="D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2769</v>
      </c>
      <c r="E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2772.3999999999996</v>
      </c>
      <c r="F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2783.5699999999997</v>
      </c>
      <c r="G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2773.6</v>
      </c>
      <c r="H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2770.38</v>
      </c>
      <c r="I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2836.14</v>
      </c>
      <c r="J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2766.29</v>
      </c>
      <c r="K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2754.26</v>
      </c>
      <c r="L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2787.7599999999998</v>
      </c>
      <c r="M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2754.6899999999996</v>
      </c>
      <c r="N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2780.83</v>
      </c>
      <c r="O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2796.1099999999997</v>
      </c>
      <c r="P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2856.14</v>
      </c>
      <c r="Q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2864.85</v>
      </c>
      <c r="R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2868.6</v>
      </c>
      <c r="S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2800.38</v>
      </c>
      <c r="T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2790.47</v>
      </c>
      <c r="U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2790.3599999999997</v>
      </c>
      <c r="V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2783</v>
      </c>
      <c r="W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2784.68</v>
      </c>
      <c r="X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2957.76</v>
      </c>
      <c r="Y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2846.0699999999997</v>
      </c>
    </row>
    <row r="175" spans="1:25" x14ac:dyDescent="0.2">
      <c r="A175" s="94">
        <f t="shared" si="4"/>
        <v>41620</v>
      </c>
      <c r="B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2778.31</v>
      </c>
      <c r="C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2749.48</v>
      </c>
      <c r="D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2768.66</v>
      </c>
      <c r="E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2772.25</v>
      </c>
      <c r="F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2782.39</v>
      </c>
      <c r="G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2772.09</v>
      </c>
      <c r="H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2789.05</v>
      </c>
      <c r="I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2834.85</v>
      </c>
      <c r="J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2765.05</v>
      </c>
      <c r="K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2752.8599999999997</v>
      </c>
      <c r="L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2823.62</v>
      </c>
      <c r="M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2795.4</v>
      </c>
      <c r="N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2817.8199999999997</v>
      </c>
      <c r="O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2852.49</v>
      </c>
      <c r="P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2958.98</v>
      </c>
      <c r="Q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2964.77</v>
      </c>
      <c r="R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2935.52</v>
      </c>
      <c r="S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2800.45</v>
      </c>
      <c r="T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2750.3199999999997</v>
      </c>
      <c r="U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2764.77</v>
      </c>
      <c r="V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2783.97</v>
      </c>
      <c r="W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2784.92</v>
      </c>
      <c r="X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2968.33</v>
      </c>
      <c r="Y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2840.95</v>
      </c>
    </row>
    <row r="176" spans="1:25" x14ac:dyDescent="0.2">
      <c r="A176" s="94">
        <f t="shared" si="4"/>
        <v>41621</v>
      </c>
      <c r="B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2774.98</v>
      </c>
      <c r="C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2760.34</v>
      </c>
      <c r="D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2759.96</v>
      </c>
      <c r="E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2763.45</v>
      </c>
      <c r="F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2766.72</v>
      </c>
      <c r="G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2754.42</v>
      </c>
      <c r="H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2768.17</v>
      </c>
      <c r="I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2823.21</v>
      </c>
      <c r="J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2769.51</v>
      </c>
      <c r="K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2767.84</v>
      </c>
      <c r="L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2754.76</v>
      </c>
      <c r="M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2782.73</v>
      </c>
      <c r="N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2757.56</v>
      </c>
      <c r="O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2763.05</v>
      </c>
      <c r="P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2790.74</v>
      </c>
      <c r="Q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2780.29</v>
      </c>
      <c r="R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2780.92</v>
      </c>
      <c r="S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2750.69</v>
      </c>
      <c r="T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2788.05</v>
      </c>
      <c r="U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2787.64</v>
      </c>
      <c r="V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2799.14</v>
      </c>
      <c r="W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2782.21</v>
      </c>
      <c r="X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2956.77</v>
      </c>
      <c r="Y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2849.91</v>
      </c>
    </row>
    <row r="177" spans="1:25" x14ac:dyDescent="0.2">
      <c r="A177" s="94">
        <f t="shared" si="4"/>
        <v>41622</v>
      </c>
      <c r="B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2780.02</v>
      </c>
      <c r="C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2780.77</v>
      </c>
      <c r="D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2780.29</v>
      </c>
      <c r="E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2780.58</v>
      </c>
      <c r="F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2780.4</v>
      </c>
      <c r="G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2766.63</v>
      </c>
      <c r="H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2777.31</v>
      </c>
      <c r="I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2774.44</v>
      </c>
      <c r="J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2807.85</v>
      </c>
      <c r="K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2793.02</v>
      </c>
      <c r="L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2793.1499999999996</v>
      </c>
      <c r="M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2794.27</v>
      </c>
      <c r="N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2794.3999999999996</v>
      </c>
      <c r="O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2794.5</v>
      </c>
      <c r="P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2793.8199999999997</v>
      </c>
      <c r="Q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2790.5699999999997</v>
      </c>
      <c r="R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2790.09</v>
      </c>
      <c r="S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2784.1</v>
      </c>
      <c r="T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2846.0699999999997</v>
      </c>
      <c r="U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2843.59</v>
      </c>
      <c r="V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2850.7599999999998</v>
      </c>
      <c r="W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2803.3</v>
      </c>
      <c r="X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2998.2799999999997</v>
      </c>
      <c r="Y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2885.3199999999997</v>
      </c>
    </row>
    <row r="178" spans="1:25" x14ac:dyDescent="0.2">
      <c r="A178" s="94">
        <f t="shared" si="4"/>
        <v>41623</v>
      </c>
      <c r="B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2779.74</v>
      </c>
      <c r="C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2780.81</v>
      </c>
      <c r="D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2779.66</v>
      </c>
      <c r="E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2779</v>
      </c>
      <c r="F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2778.52</v>
      </c>
      <c r="G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2778.25</v>
      </c>
      <c r="H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2779.15</v>
      </c>
      <c r="I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2774.51</v>
      </c>
      <c r="J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2773.87</v>
      </c>
      <c r="K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2789.75</v>
      </c>
      <c r="L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2790.18</v>
      </c>
      <c r="M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2790.22</v>
      </c>
      <c r="N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2790.55</v>
      </c>
      <c r="O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2791.46</v>
      </c>
      <c r="P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2791.8199999999997</v>
      </c>
      <c r="Q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2790.89</v>
      </c>
      <c r="R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2791.25</v>
      </c>
      <c r="S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2786.6</v>
      </c>
      <c r="T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2831.17</v>
      </c>
      <c r="U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2913.02</v>
      </c>
      <c r="V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2947.66</v>
      </c>
      <c r="W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2903.25</v>
      </c>
      <c r="X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3099.31</v>
      </c>
      <c r="Y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2983.08</v>
      </c>
    </row>
    <row r="179" spans="1:25" x14ac:dyDescent="0.2">
      <c r="A179" s="94">
        <f t="shared" si="4"/>
        <v>41624</v>
      </c>
      <c r="B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2775.16</v>
      </c>
      <c r="C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2774.8199999999997</v>
      </c>
      <c r="D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2775.0299999999997</v>
      </c>
      <c r="E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2764.1099999999997</v>
      </c>
      <c r="F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2764.39</v>
      </c>
      <c r="G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2764.1899999999996</v>
      </c>
      <c r="H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2774.2799999999997</v>
      </c>
      <c r="I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2785.19</v>
      </c>
      <c r="J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2788.6099999999997</v>
      </c>
      <c r="K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2797.29</v>
      </c>
      <c r="L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2797.81</v>
      </c>
      <c r="M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2842.23</v>
      </c>
      <c r="N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2790.7</v>
      </c>
      <c r="O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2790.0699999999997</v>
      </c>
      <c r="P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2798.83</v>
      </c>
      <c r="Q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2798.93</v>
      </c>
      <c r="R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2797.14</v>
      </c>
      <c r="S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2792.16</v>
      </c>
      <c r="T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2913.83</v>
      </c>
      <c r="U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2831.54</v>
      </c>
      <c r="V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2889.97</v>
      </c>
      <c r="W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2841.74</v>
      </c>
      <c r="X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3069.24</v>
      </c>
      <c r="Y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2944.89</v>
      </c>
    </row>
    <row r="180" spans="1:25" x14ac:dyDescent="0.2">
      <c r="A180" s="94">
        <f t="shared" si="4"/>
        <v>41625</v>
      </c>
      <c r="B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2776.0699999999997</v>
      </c>
      <c r="C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2763.73</v>
      </c>
      <c r="D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2763.81</v>
      </c>
      <c r="E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2763.7799999999997</v>
      </c>
      <c r="F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2760.93</v>
      </c>
      <c r="G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2764.21</v>
      </c>
      <c r="H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2777.1499999999996</v>
      </c>
      <c r="I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2786.6099999999997</v>
      </c>
      <c r="J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2789.1899999999996</v>
      </c>
      <c r="K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2805.84</v>
      </c>
      <c r="L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2795.7200000000003</v>
      </c>
      <c r="M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2840.04</v>
      </c>
      <c r="N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2787.6</v>
      </c>
      <c r="O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2787.24</v>
      </c>
      <c r="P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2795.96</v>
      </c>
      <c r="Q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2795.89</v>
      </c>
      <c r="R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2793.7799999999997</v>
      </c>
      <c r="S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2788.7</v>
      </c>
      <c r="T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2909.25</v>
      </c>
      <c r="U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2827.31</v>
      </c>
      <c r="V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2884.79</v>
      </c>
      <c r="W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2837.95</v>
      </c>
      <c r="X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3056.56</v>
      </c>
      <c r="Y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2949.37</v>
      </c>
    </row>
    <row r="181" spans="1:25" x14ac:dyDescent="0.2">
      <c r="A181" s="94">
        <f t="shared" si="4"/>
        <v>41626</v>
      </c>
      <c r="B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2804.8599999999997</v>
      </c>
      <c r="C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2763.2799999999997</v>
      </c>
      <c r="D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2760.5699999999997</v>
      </c>
      <c r="E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2760.43</v>
      </c>
      <c r="F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2760.74</v>
      </c>
      <c r="G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2764.14</v>
      </c>
      <c r="H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2775.8199999999997</v>
      </c>
      <c r="I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2771.14</v>
      </c>
      <c r="J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2787.05</v>
      </c>
      <c r="K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2795.35</v>
      </c>
      <c r="L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2794.7</v>
      </c>
      <c r="M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2804.24</v>
      </c>
      <c r="N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2786.95</v>
      </c>
      <c r="O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2787.27</v>
      </c>
      <c r="P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2796.0699999999997</v>
      </c>
      <c r="Q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2795.92</v>
      </c>
      <c r="R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2794.43</v>
      </c>
      <c r="S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2789.7</v>
      </c>
      <c r="T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2897.42</v>
      </c>
      <c r="U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2890.4</v>
      </c>
      <c r="V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2894.34</v>
      </c>
      <c r="W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2838.81</v>
      </c>
      <c r="X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3058.05</v>
      </c>
      <c r="Y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2963.43</v>
      </c>
    </row>
    <row r="182" spans="1:25" x14ac:dyDescent="0.2">
      <c r="A182" s="94">
        <f t="shared" si="4"/>
        <v>41627</v>
      </c>
      <c r="B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2826.08</v>
      </c>
      <c r="C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2774.69</v>
      </c>
      <c r="D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2774.25</v>
      </c>
      <c r="E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2774.1099999999997</v>
      </c>
      <c r="F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2763.8599999999997</v>
      </c>
      <c r="G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2764.39</v>
      </c>
      <c r="H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2764.95</v>
      </c>
      <c r="I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2784.19</v>
      </c>
      <c r="J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2789.04</v>
      </c>
      <c r="K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2797.3599999999997</v>
      </c>
      <c r="L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2796.9700000000003</v>
      </c>
      <c r="M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2806.04</v>
      </c>
      <c r="N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2789.1899999999996</v>
      </c>
      <c r="O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2789.5699999999997</v>
      </c>
      <c r="P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2798.74</v>
      </c>
      <c r="Q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2797.52</v>
      </c>
      <c r="R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2795.58</v>
      </c>
      <c r="S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2791.22</v>
      </c>
      <c r="T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2899.33</v>
      </c>
      <c r="U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2907.8999999999996</v>
      </c>
      <c r="V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2897.89</v>
      </c>
      <c r="W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2860.14</v>
      </c>
      <c r="X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3054.94</v>
      </c>
      <c r="Y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2950.8</v>
      </c>
    </row>
    <row r="183" spans="1:25" x14ac:dyDescent="0.2">
      <c r="A183" s="94">
        <f t="shared" si="4"/>
        <v>41628</v>
      </c>
      <c r="B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2823.5699999999997</v>
      </c>
      <c r="C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2774.37</v>
      </c>
      <c r="D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2774.2</v>
      </c>
      <c r="E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2774.21</v>
      </c>
      <c r="F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2774.1099999999997</v>
      </c>
      <c r="G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2777.05</v>
      </c>
      <c r="H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2775.45</v>
      </c>
      <c r="I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2783.62</v>
      </c>
      <c r="J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2787.59</v>
      </c>
      <c r="K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2794.1099999999997</v>
      </c>
      <c r="L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2793.9399999999996</v>
      </c>
      <c r="M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2804</v>
      </c>
      <c r="N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2787.12</v>
      </c>
      <c r="O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2787.56</v>
      </c>
      <c r="P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2797.21</v>
      </c>
      <c r="Q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2796.8999999999996</v>
      </c>
      <c r="R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2794.63</v>
      </c>
      <c r="S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2789.98</v>
      </c>
      <c r="T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2879.37</v>
      </c>
      <c r="U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2884.18</v>
      </c>
      <c r="V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2897.66</v>
      </c>
      <c r="W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2861.3999999999996</v>
      </c>
      <c r="X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3055.75</v>
      </c>
      <c r="Y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2967.41</v>
      </c>
    </row>
    <row r="184" spans="1:25" x14ac:dyDescent="0.2">
      <c r="A184" s="94">
        <f t="shared" si="4"/>
        <v>41629</v>
      </c>
      <c r="B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2841.74</v>
      </c>
      <c r="C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2777.34</v>
      </c>
      <c r="D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2776.79</v>
      </c>
      <c r="E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2769.89</v>
      </c>
      <c r="F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2776.98</v>
      </c>
      <c r="G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2776.43</v>
      </c>
      <c r="H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2773.96</v>
      </c>
      <c r="I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2883.13</v>
      </c>
      <c r="J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2987.33</v>
      </c>
      <c r="K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2798.5</v>
      </c>
      <c r="L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2799.7799999999997</v>
      </c>
      <c r="M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2795.6</v>
      </c>
      <c r="N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2795.64</v>
      </c>
      <c r="O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2796.24</v>
      </c>
      <c r="P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2795.38</v>
      </c>
      <c r="Q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2799.12</v>
      </c>
      <c r="R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2797.17</v>
      </c>
      <c r="S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2794.6</v>
      </c>
      <c r="T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2939.43</v>
      </c>
      <c r="U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2937.2</v>
      </c>
      <c r="V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2935.97</v>
      </c>
      <c r="W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2897.43</v>
      </c>
      <c r="X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3068.81</v>
      </c>
      <c r="Y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2961.96</v>
      </c>
    </row>
    <row r="185" spans="1:25" x14ac:dyDescent="0.2">
      <c r="A185" s="94">
        <f t="shared" si="4"/>
        <v>41630</v>
      </c>
      <c r="B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2859.27</v>
      </c>
      <c r="C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2778.21</v>
      </c>
      <c r="D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2777.5299999999997</v>
      </c>
      <c r="E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2777.26</v>
      </c>
      <c r="F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2777.46</v>
      </c>
      <c r="G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2777.16</v>
      </c>
      <c r="H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2776.6499999999996</v>
      </c>
      <c r="I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2778.7599999999998</v>
      </c>
      <c r="J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2862.4</v>
      </c>
      <c r="K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2796.48</v>
      </c>
      <c r="L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2796.5</v>
      </c>
      <c r="M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2796.77</v>
      </c>
      <c r="N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2797.3999999999996</v>
      </c>
      <c r="O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2797.62</v>
      </c>
      <c r="P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2797.29</v>
      </c>
      <c r="Q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2800.6099999999997</v>
      </c>
      <c r="R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2798.59</v>
      </c>
      <c r="S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2814.05</v>
      </c>
      <c r="T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2930.2</v>
      </c>
      <c r="U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2966.25</v>
      </c>
      <c r="V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2952.37</v>
      </c>
      <c r="W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2917.12</v>
      </c>
      <c r="X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3084.4300000000003</v>
      </c>
      <c r="Y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2982.08</v>
      </c>
    </row>
    <row r="186" spans="1:25" x14ac:dyDescent="0.2">
      <c r="A186" s="94">
        <f t="shared" si="4"/>
        <v>41631</v>
      </c>
      <c r="B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2825.7</v>
      </c>
      <c r="C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2774.59</v>
      </c>
      <c r="D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2774.88</v>
      </c>
      <c r="E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2774.46</v>
      </c>
      <c r="F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2774.45</v>
      </c>
      <c r="G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2773.98</v>
      </c>
      <c r="H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2776.5</v>
      </c>
      <c r="I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2784.8</v>
      </c>
      <c r="J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2784.81</v>
      </c>
      <c r="K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2792.47</v>
      </c>
      <c r="L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2793.1099999999997</v>
      </c>
      <c r="M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2785.0299999999997</v>
      </c>
      <c r="N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2785.5299999999997</v>
      </c>
      <c r="O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2785.76</v>
      </c>
      <c r="P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2794.77</v>
      </c>
      <c r="Q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2794.72</v>
      </c>
      <c r="R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2791.23</v>
      </c>
      <c r="S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2788.29</v>
      </c>
      <c r="T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2845.75</v>
      </c>
      <c r="U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2856.2799999999997</v>
      </c>
      <c r="V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2890.71</v>
      </c>
      <c r="W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2839.05</v>
      </c>
      <c r="X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3035.5299999999997</v>
      </c>
      <c r="Y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2942.2799999999997</v>
      </c>
    </row>
    <row r="187" spans="1:25" x14ac:dyDescent="0.2">
      <c r="A187" s="94">
        <f t="shared" si="4"/>
        <v>41632</v>
      </c>
      <c r="B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2824.02</v>
      </c>
      <c r="C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2773.2799999999997</v>
      </c>
      <c r="D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2776.7</v>
      </c>
      <c r="E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2765.71</v>
      </c>
      <c r="F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2761.29</v>
      </c>
      <c r="G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2773.18</v>
      </c>
      <c r="H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2774.09</v>
      </c>
      <c r="I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2785.96</v>
      </c>
      <c r="J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2786.0699999999997</v>
      </c>
      <c r="K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2793.27</v>
      </c>
      <c r="L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2793.9399999999996</v>
      </c>
      <c r="M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2785.18</v>
      </c>
      <c r="N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2786.33</v>
      </c>
      <c r="O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2787.37</v>
      </c>
      <c r="P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2796.98</v>
      </c>
      <c r="Q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2795.91</v>
      </c>
      <c r="R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2792.93</v>
      </c>
      <c r="S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2791.22</v>
      </c>
      <c r="T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2843.09</v>
      </c>
      <c r="U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2838.29</v>
      </c>
      <c r="V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2855.09</v>
      </c>
      <c r="W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2822.91</v>
      </c>
      <c r="X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3029.44</v>
      </c>
      <c r="Y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2939.29</v>
      </c>
    </row>
    <row r="188" spans="1:25" x14ac:dyDescent="0.2">
      <c r="A188" s="94">
        <f t="shared" si="4"/>
        <v>41633</v>
      </c>
      <c r="B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2824.0699999999997</v>
      </c>
      <c r="C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2777.6</v>
      </c>
      <c r="D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2766.6</v>
      </c>
      <c r="E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2766.14</v>
      </c>
      <c r="F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2766.52</v>
      </c>
      <c r="G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2776.48</v>
      </c>
      <c r="H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2775.3999999999996</v>
      </c>
      <c r="I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2789.31</v>
      </c>
      <c r="J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2789.4</v>
      </c>
      <c r="K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2798.64</v>
      </c>
      <c r="L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2799.72</v>
      </c>
      <c r="M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2790.6099999999997</v>
      </c>
      <c r="N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2791.58</v>
      </c>
      <c r="O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2792.45</v>
      </c>
      <c r="P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2800.7799999999997</v>
      </c>
      <c r="Q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2799.69</v>
      </c>
      <c r="R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2798.15</v>
      </c>
      <c r="S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2791.18</v>
      </c>
      <c r="T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2845.14</v>
      </c>
      <c r="U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2855.18</v>
      </c>
      <c r="V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2858.8</v>
      </c>
      <c r="W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2825.2799999999997</v>
      </c>
      <c r="X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3032.25</v>
      </c>
      <c r="Y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2938.94</v>
      </c>
    </row>
    <row r="189" spans="1:25" x14ac:dyDescent="0.2">
      <c r="A189" s="94">
        <f t="shared" si="4"/>
        <v>41634</v>
      </c>
      <c r="B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2778.69</v>
      </c>
      <c r="C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2777.08</v>
      </c>
      <c r="D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2764.02</v>
      </c>
      <c r="E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2763.34</v>
      </c>
      <c r="F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2763.66</v>
      </c>
      <c r="G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2778.74</v>
      </c>
      <c r="H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2777.58</v>
      </c>
      <c r="I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2788.55</v>
      </c>
      <c r="J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2790.63</v>
      </c>
      <c r="K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2795.15</v>
      </c>
      <c r="L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2807.11</v>
      </c>
      <c r="M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2791.55</v>
      </c>
      <c r="N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2788.71</v>
      </c>
      <c r="O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2788.93</v>
      </c>
      <c r="P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2796.45</v>
      </c>
      <c r="Q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2796.72</v>
      </c>
      <c r="R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2799.1</v>
      </c>
      <c r="S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2794.29</v>
      </c>
      <c r="T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2792.5299999999997</v>
      </c>
      <c r="U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2818.6099999999997</v>
      </c>
      <c r="V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2843.71</v>
      </c>
      <c r="W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2801.3</v>
      </c>
      <c r="X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3084</v>
      </c>
      <c r="Y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2928.6099999999997</v>
      </c>
    </row>
    <row r="190" spans="1:25" x14ac:dyDescent="0.2">
      <c r="A190" s="94">
        <f t="shared" si="4"/>
        <v>41635</v>
      </c>
      <c r="B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2780.2</v>
      </c>
      <c r="C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2780.35</v>
      </c>
      <c r="D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2769.2599999999998</v>
      </c>
      <c r="E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2768.4700000000003</v>
      </c>
      <c r="F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2768.6</v>
      </c>
      <c r="G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2770.02</v>
      </c>
      <c r="H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2780.09</v>
      </c>
      <c r="I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2788.64</v>
      </c>
      <c r="J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2790.0699999999997</v>
      </c>
      <c r="K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2798.3599999999997</v>
      </c>
      <c r="L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2799.33</v>
      </c>
      <c r="M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2790.71</v>
      </c>
      <c r="N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2791.65</v>
      </c>
      <c r="O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2792.21</v>
      </c>
      <c r="P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2801.52</v>
      </c>
      <c r="Q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2802.0299999999997</v>
      </c>
      <c r="R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2799.77</v>
      </c>
      <c r="S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2794.35</v>
      </c>
      <c r="T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2793.9399999999996</v>
      </c>
      <c r="U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2822.33</v>
      </c>
      <c r="V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2850.45</v>
      </c>
      <c r="W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2805.88</v>
      </c>
      <c r="X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3047.35</v>
      </c>
      <c r="Y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2941.1499999999996</v>
      </c>
    </row>
    <row r="191" spans="1:25" x14ac:dyDescent="0.2">
      <c r="A191" s="94">
        <f t="shared" si="4"/>
        <v>41636</v>
      </c>
      <c r="B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2840.09</v>
      </c>
      <c r="C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2780.93</v>
      </c>
      <c r="D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2769.34</v>
      </c>
      <c r="E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2768.34</v>
      </c>
      <c r="F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2768.64</v>
      </c>
      <c r="G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2769.08</v>
      </c>
      <c r="H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2775.92</v>
      </c>
      <c r="I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2832.06</v>
      </c>
      <c r="J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2961.56</v>
      </c>
      <c r="K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2800.2599999999998</v>
      </c>
      <c r="L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2800.8199999999997</v>
      </c>
      <c r="M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2797.54</v>
      </c>
      <c r="N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2797.35</v>
      </c>
      <c r="O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2797.41</v>
      </c>
      <c r="P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2797.48</v>
      </c>
      <c r="Q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2797.2</v>
      </c>
      <c r="R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2795.34</v>
      </c>
      <c r="S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2794.44</v>
      </c>
      <c r="T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2923.0699999999997</v>
      </c>
      <c r="U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2939.01</v>
      </c>
      <c r="V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2893.9</v>
      </c>
      <c r="W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2861.3599999999997</v>
      </c>
      <c r="X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3060.3</v>
      </c>
      <c r="Y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2961.96</v>
      </c>
    </row>
    <row r="192" spans="1:25" x14ac:dyDescent="0.2">
      <c r="A192" s="94">
        <f t="shared" si="4"/>
        <v>41637</v>
      </c>
      <c r="B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2834.95</v>
      </c>
      <c r="C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2780.68</v>
      </c>
      <c r="D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2781.2</v>
      </c>
      <c r="E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2769.21</v>
      </c>
      <c r="F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2768.8</v>
      </c>
      <c r="G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2769.37</v>
      </c>
      <c r="H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2777.25</v>
      </c>
      <c r="I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2825.09</v>
      </c>
      <c r="J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2919.2</v>
      </c>
      <c r="K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2788.85</v>
      </c>
      <c r="L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2789.68</v>
      </c>
      <c r="M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2790.7599999999998</v>
      </c>
      <c r="N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2791.52</v>
      </c>
      <c r="O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2791.59</v>
      </c>
      <c r="P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2791.71</v>
      </c>
      <c r="Q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2791.85</v>
      </c>
      <c r="R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2793.8</v>
      </c>
      <c r="S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2787.43</v>
      </c>
      <c r="T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2923.91</v>
      </c>
      <c r="U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2934.7799999999997</v>
      </c>
      <c r="V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2888.29</v>
      </c>
      <c r="W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2854.73</v>
      </c>
      <c r="X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3041.45</v>
      </c>
      <c r="Y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2963.19</v>
      </c>
    </row>
    <row r="193" spans="1:27" x14ac:dyDescent="0.2">
      <c r="A193" s="94">
        <f t="shared" si="4"/>
        <v>41638</v>
      </c>
      <c r="B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2776.94</v>
      </c>
      <c r="C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2777.55</v>
      </c>
      <c r="D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2777.55</v>
      </c>
      <c r="E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2766.79</v>
      </c>
      <c r="F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2767.5099999999998</v>
      </c>
      <c r="G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2777.5299999999997</v>
      </c>
      <c r="H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2774.92</v>
      </c>
      <c r="I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2792.35</v>
      </c>
      <c r="J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2781</v>
      </c>
      <c r="K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2792.8</v>
      </c>
      <c r="L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2792.16</v>
      </c>
      <c r="M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2786.13</v>
      </c>
      <c r="N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2787.72</v>
      </c>
      <c r="O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2788.64</v>
      </c>
      <c r="P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2756.61</v>
      </c>
      <c r="Q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2763.96</v>
      </c>
      <c r="R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2769.2799999999997</v>
      </c>
      <c r="S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2790.98</v>
      </c>
      <c r="T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2791.35</v>
      </c>
      <c r="U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2812.64</v>
      </c>
      <c r="V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2838.51</v>
      </c>
      <c r="W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2797.8999999999996</v>
      </c>
      <c r="X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3022.37</v>
      </c>
      <c r="Y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2933.51</v>
      </c>
      <c r="AA193" s="95"/>
    </row>
    <row r="194" spans="1:27" x14ac:dyDescent="0.2">
      <c r="A194" s="94">
        <f t="shared" si="4"/>
        <v>41639</v>
      </c>
      <c r="B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2809.55</v>
      </c>
      <c r="C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2778.02</v>
      </c>
      <c r="D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2767.52</v>
      </c>
      <c r="E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2767.13</v>
      </c>
      <c r="F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2767.37</v>
      </c>
      <c r="G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2768.12</v>
      </c>
      <c r="H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2774.21</v>
      </c>
      <c r="I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2791.08</v>
      </c>
      <c r="J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2781.3999999999996</v>
      </c>
      <c r="K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2794.01</v>
      </c>
      <c r="L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2793.0099999999998</v>
      </c>
      <c r="M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2786.2200000000003</v>
      </c>
      <c r="N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2787.5699999999997</v>
      </c>
      <c r="O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2788.75</v>
      </c>
      <c r="P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2757.56</v>
      </c>
      <c r="Q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2763.73</v>
      </c>
      <c r="R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2769.65</v>
      </c>
      <c r="S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2790.8199999999997</v>
      </c>
      <c r="T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2814.98</v>
      </c>
      <c r="U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2847.23</v>
      </c>
      <c r="V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2858.5299999999997</v>
      </c>
      <c r="W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2826.27</v>
      </c>
      <c r="X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3050.12</v>
      </c>
      <c r="Y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2967.19</v>
      </c>
    </row>
    <row r="196" spans="1:27" x14ac:dyDescent="0.25">
      <c r="A196" s="102" t="s">
        <v>160</v>
      </c>
    </row>
    <row r="197" spans="1:27" ht="12.75" x14ac:dyDescent="0.2">
      <c r="A197" s="166" t="s">
        <v>50</v>
      </c>
      <c r="B197" s="169" t="s">
        <v>131</v>
      </c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1"/>
    </row>
    <row r="198" spans="1:27" ht="12.75" x14ac:dyDescent="0.2">
      <c r="A198" s="167"/>
      <c r="B198" s="172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4"/>
    </row>
    <row r="199" spans="1:27" ht="12.75" x14ac:dyDescent="0.2">
      <c r="A199" s="167"/>
      <c r="B199" s="175" t="s">
        <v>132</v>
      </c>
      <c r="C199" s="164" t="s">
        <v>133</v>
      </c>
      <c r="D199" s="164" t="s">
        <v>134</v>
      </c>
      <c r="E199" s="164" t="s">
        <v>135</v>
      </c>
      <c r="F199" s="164" t="s">
        <v>136</v>
      </c>
      <c r="G199" s="164" t="s">
        <v>137</v>
      </c>
      <c r="H199" s="164" t="s">
        <v>138</v>
      </c>
      <c r="I199" s="164" t="s">
        <v>139</v>
      </c>
      <c r="J199" s="164" t="s">
        <v>140</v>
      </c>
      <c r="K199" s="164" t="s">
        <v>141</v>
      </c>
      <c r="L199" s="164" t="s">
        <v>142</v>
      </c>
      <c r="M199" s="164" t="s">
        <v>143</v>
      </c>
      <c r="N199" s="177" t="s">
        <v>144</v>
      </c>
      <c r="O199" s="164" t="s">
        <v>145</v>
      </c>
      <c r="P199" s="164" t="s">
        <v>146</v>
      </c>
      <c r="Q199" s="164" t="s">
        <v>147</v>
      </c>
      <c r="R199" s="164" t="s">
        <v>148</v>
      </c>
      <c r="S199" s="164" t="s">
        <v>149</v>
      </c>
      <c r="T199" s="164" t="s">
        <v>150</v>
      </c>
      <c r="U199" s="164" t="s">
        <v>151</v>
      </c>
      <c r="V199" s="164" t="s">
        <v>152</v>
      </c>
      <c r="W199" s="164" t="s">
        <v>153</v>
      </c>
      <c r="X199" s="164" t="s">
        <v>154</v>
      </c>
      <c r="Y199" s="164" t="s">
        <v>155</v>
      </c>
    </row>
    <row r="200" spans="1:27" ht="12.75" x14ac:dyDescent="0.2">
      <c r="A200" s="168"/>
      <c r="B200" s="176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78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</row>
    <row r="201" spans="1:27" x14ac:dyDescent="0.2">
      <c r="A201" s="94">
        <f>A164</f>
        <v>41609</v>
      </c>
      <c r="B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2752.34</v>
      </c>
      <c r="C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2800.84</v>
      </c>
      <c r="D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2824.93</v>
      </c>
      <c r="E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2834.05</v>
      </c>
      <c r="F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2833.97</v>
      </c>
      <c r="G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2825.7</v>
      </c>
      <c r="H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2781.64</v>
      </c>
      <c r="I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2756.13</v>
      </c>
      <c r="J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2767.42</v>
      </c>
      <c r="K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2845.93</v>
      </c>
      <c r="L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2793.3199999999997</v>
      </c>
      <c r="M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2793.02</v>
      </c>
      <c r="N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2812.93</v>
      </c>
      <c r="O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2821.5299999999997</v>
      </c>
      <c r="P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2834.18</v>
      </c>
      <c r="Q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2838.75</v>
      </c>
      <c r="R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2814.2799999999997</v>
      </c>
      <c r="S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2740.68</v>
      </c>
      <c r="T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2776.25</v>
      </c>
      <c r="U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2775.35</v>
      </c>
      <c r="V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2775.1099999999997</v>
      </c>
      <c r="W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2778.01</v>
      </c>
      <c r="X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2808.8999999999996</v>
      </c>
      <c r="Y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2769.47</v>
      </c>
    </row>
    <row r="202" spans="1:27" x14ac:dyDescent="0.2">
      <c r="A202" s="94">
        <f t="shared" ref="A202:A231" si="5">A165</f>
        <v>41610</v>
      </c>
      <c r="B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2783.41</v>
      </c>
      <c r="C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2828.19</v>
      </c>
      <c r="D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2844.84</v>
      </c>
      <c r="E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2853.43</v>
      </c>
      <c r="F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2849.08</v>
      </c>
      <c r="G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2836.49</v>
      </c>
      <c r="H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2783.8199999999997</v>
      </c>
      <c r="I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2898.5699999999997</v>
      </c>
      <c r="J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2822.9700000000003</v>
      </c>
      <c r="K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2818.94</v>
      </c>
      <c r="L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2781.86</v>
      </c>
      <c r="M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2759.04</v>
      </c>
      <c r="N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2780.14</v>
      </c>
      <c r="O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2783.27</v>
      </c>
      <c r="P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2818.5</v>
      </c>
      <c r="Q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2799.69</v>
      </c>
      <c r="R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2793.63</v>
      </c>
      <c r="S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2761.48</v>
      </c>
      <c r="T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2781.9</v>
      </c>
      <c r="U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2778.55</v>
      </c>
      <c r="V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2772.18</v>
      </c>
      <c r="W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2773.1</v>
      </c>
      <c r="X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2792.68</v>
      </c>
      <c r="Y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2763.2</v>
      </c>
    </row>
    <row r="203" spans="1:27" x14ac:dyDescent="0.2">
      <c r="A203" s="94">
        <f t="shared" si="5"/>
        <v>41611</v>
      </c>
      <c r="B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2769.54</v>
      </c>
      <c r="C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2813.22</v>
      </c>
      <c r="D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2845.48</v>
      </c>
      <c r="E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2854.0099999999998</v>
      </c>
      <c r="F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2845.48</v>
      </c>
      <c r="G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2832.39</v>
      </c>
      <c r="H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2785.01</v>
      </c>
      <c r="I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2899.97</v>
      </c>
      <c r="J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2824.0099999999998</v>
      </c>
      <c r="K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2809.14</v>
      </c>
      <c r="L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2773.2599999999998</v>
      </c>
      <c r="M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2760.67</v>
      </c>
      <c r="N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2766.61</v>
      </c>
      <c r="O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2760.81</v>
      </c>
      <c r="P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2801.65</v>
      </c>
      <c r="Q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2802.6499999999996</v>
      </c>
      <c r="R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2796.93</v>
      </c>
      <c r="S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2763.3199999999997</v>
      </c>
      <c r="T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2776.67</v>
      </c>
      <c r="U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2773.96</v>
      </c>
      <c r="V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2768.1</v>
      </c>
      <c r="W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2769.69</v>
      </c>
      <c r="X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2789.63</v>
      </c>
      <c r="Y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2761.58</v>
      </c>
    </row>
    <row r="204" spans="1:27" x14ac:dyDescent="0.2">
      <c r="A204" s="94">
        <f t="shared" si="5"/>
        <v>41612</v>
      </c>
      <c r="B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2769.69</v>
      </c>
      <c r="C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2813.65</v>
      </c>
      <c r="D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2846.09</v>
      </c>
      <c r="E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2854.62</v>
      </c>
      <c r="F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2845.66</v>
      </c>
      <c r="G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2833.26</v>
      </c>
      <c r="H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2785.4700000000003</v>
      </c>
      <c r="I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2899.89</v>
      </c>
      <c r="J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2824.27</v>
      </c>
      <c r="K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2809.18</v>
      </c>
      <c r="L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2773.05</v>
      </c>
      <c r="M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2760.83</v>
      </c>
      <c r="N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2766.56</v>
      </c>
      <c r="O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2760.71</v>
      </c>
      <c r="P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2801.48</v>
      </c>
      <c r="Q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2801.87</v>
      </c>
      <c r="R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2796.62</v>
      </c>
      <c r="S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2762.7</v>
      </c>
      <c r="T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2778.94</v>
      </c>
      <c r="U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2774.6899999999996</v>
      </c>
      <c r="V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2769.05</v>
      </c>
      <c r="W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2769.5</v>
      </c>
      <c r="X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2790</v>
      </c>
      <c r="Y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2761.63</v>
      </c>
    </row>
    <row r="205" spans="1:27" x14ac:dyDescent="0.2">
      <c r="A205" s="94">
        <f t="shared" si="5"/>
        <v>41613</v>
      </c>
      <c r="B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2749.2799999999997</v>
      </c>
      <c r="C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2794.0299999999997</v>
      </c>
      <c r="D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2812.7799999999997</v>
      </c>
      <c r="E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2832.81</v>
      </c>
      <c r="F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2832.72</v>
      </c>
      <c r="G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2805.29</v>
      </c>
      <c r="H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2763.91</v>
      </c>
      <c r="I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2859.79</v>
      </c>
      <c r="J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2803.79</v>
      </c>
      <c r="K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2808.63</v>
      </c>
      <c r="L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2772.85</v>
      </c>
      <c r="M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2760.3599999999997</v>
      </c>
      <c r="N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2765.98</v>
      </c>
      <c r="O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2760.1</v>
      </c>
      <c r="P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2799.94</v>
      </c>
      <c r="Q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2800.19</v>
      </c>
      <c r="R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2793.37</v>
      </c>
      <c r="S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2760.93</v>
      </c>
      <c r="T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2781.74</v>
      </c>
      <c r="U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2776.91</v>
      </c>
      <c r="V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2773.05</v>
      </c>
      <c r="W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2771.79</v>
      </c>
      <c r="X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2824.87</v>
      </c>
      <c r="Y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2763.3</v>
      </c>
    </row>
    <row r="206" spans="1:27" x14ac:dyDescent="0.2">
      <c r="A206" s="94">
        <f t="shared" si="5"/>
        <v>41614</v>
      </c>
      <c r="B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2766.45</v>
      </c>
      <c r="C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2770.0299999999997</v>
      </c>
      <c r="D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2794.65</v>
      </c>
      <c r="E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2806.09</v>
      </c>
      <c r="F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2802.29</v>
      </c>
      <c r="G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2784.35</v>
      </c>
      <c r="H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2744.09</v>
      </c>
      <c r="I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2840.17</v>
      </c>
      <c r="J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2796.23</v>
      </c>
      <c r="K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2807.2</v>
      </c>
      <c r="L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2771.04</v>
      </c>
      <c r="M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2744.75</v>
      </c>
      <c r="N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2759.19</v>
      </c>
      <c r="O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2765.18</v>
      </c>
      <c r="P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2807.1099999999997</v>
      </c>
      <c r="Q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2795.7799999999997</v>
      </c>
      <c r="R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2792.72</v>
      </c>
      <c r="S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2755.11</v>
      </c>
      <c r="T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2775.66</v>
      </c>
      <c r="U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2776.8599999999997</v>
      </c>
      <c r="V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2769.98</v>
      </c>
      <c r="W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2770.91</v>
      </c>
      <c r="X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2918.73</v>
      </c>
      <c r="Y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2802.73</v>
      </c>
    </row>
    <row r="207" spans="1:27" x14ac:dyDescent="0.2">
      <c r="A207" s="94">
        <f t="shared" si="5"/>
        <v>41615</v>
      </c>
      <c r="B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2769.77</v>
      </c>
      <c r="C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2746.35</v>
      </c>
      <c r="D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2767.5699999999997</v>
      </c>
      <c r="E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2771.3199999999997</v>
      </c>
      <c r="F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2767.7200000000003</v>
      </c>
      <c r="G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2757.35</v>
      </c>
      <c r="H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2804.12</v>
      </c>
      <c r="I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2767.27</v>
      </c>
      <c r="J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2768.69</v>
      </c>
      <c r="K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2849.08</v>
      </c>
      <c r="L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2776.7200000000003</v>
      </c>
      <c r="M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2769.47</v>
      </c>
      <c r="N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2783.2799999999997</v>
      </c>
      <c r="O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2794.3999999999996</v>
      </c>
      <c r="P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2790.3</v>
      </c>
      <c r="Q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2778.97</v>
      </c>
      <c r="R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2768.91</v>
      </c>
      <c r="S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2741.6</v>
      </c>
      <c r="T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2777.72</v>
      </c>
      <c r="U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2777.17</v>
      </c>
      <c r="V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2818.3199999999997</v>
      </c>
      <c r="W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2778.95</v>
      </c>
      <c r="X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2943.99</v>
      </c>
      <c r="Y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2829.67</v>
      </c>
    </row>
    <row r="208" spans="1:27" x14ac:dyDescent="0.2">
      <c r="A208" s="94">
        <f t="shared" si="5"/>
        <v>41616</v>
      </c>
      <c r="B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2772.75</v>
      </c>
      <c r="C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2751.1099999999997</v>
      </c>
      <c r="D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2750.15</v>
      </c>
      <c r="E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2760.6099999999997</v>
      </c>
      <c r="F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2798.45</v>
      </c>
      <c r="G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2783.2799999999997</v>
      </c>
      <c r="H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2803.44</v>
      </c>
      <c r="I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2767.7200000000003</v>
      </c>
      <c r="J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2768.63</v>
      </c>
      <c r="K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2806.89</v>
      </c>
      <c r="L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2748.22</v>
      </c>
      <c r="M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2741.5699999999997</v>
      </c>
      <c r="N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2744.62</v>
      </c>
      <c r="O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2757.97</v>
      </c>
      <c r="P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2761.22</v>
      </c>
      <c r="Q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2761.49</v>
      </c>
      <c r="R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2769.77</v>
      </c>
      <c r="S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2769.26</v>
      </c>
      <c r="T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2774.64</v>
      </c>
      <c r="U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2775.13</v>
      </c>
      <c r="V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2818.34</v>
      </c>
      <c r="W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2777.2799999999997</v>
      </c>
      <c r="X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2944.0099999999998</v>
      </c>
      <c r="Y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2828.6</v>
      </c>
    </row>
    <row r="209" spans="1:25" x14ac:dyDescent="0.2">
      <c r="A209" s="94">
        <f t="shared" si="5"/>
        <v>41617</v>
      </c>
      <c r="B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2765.8</v>
      </c>
      <c r="C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2743.29</v>
      </c>
      <c r="D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2759.13</v>
      </c>
      <c r="E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2769.17</v>
      </c>
      <c r="F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2765.84</v>
      </c>
      <c r="G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2742.88</v>
      </c>
      <c r="H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2767.97</v>
      </c>
      <c r="I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2822.2599999999998</v>
      </c>
      <c r="J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2780.77</v>
      </c>
      <c r="K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2782.2</v>
      </c>
      <c r="L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2764.99</v>
      </c>
      <c r="M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2745.61</v>
      </c>
      <c r="N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2765.38</v>
      </c>
      <c r="O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2771.2799999999997</v>
      </c>
      <c r="P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2819.13</v>
      </c>
      <c r="Q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2827.0699999999997</v>
      </c>
      <c r="R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2820.12</v>
      </c>
      <c r="S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2768.18</v>
      </c>
      <c r="T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2781.33</v>
      </c>
      <c r="U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2782.68</v>
      </c>
      <c r="V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2772.8599999999997</v>
      </c>
      <c r="W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2773.42</v>
      </c>
      <c r="X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2916.84</v>
      </c>
      <c r="Y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2804.87</v>
      </c>
    </row>
    <row r="210" spans="1:25" x14ac:dyDescent="0.2">
      <c r="A210" s="94">
        <f t="shared" si="5"/>
        <v>41618</v>
      </c>
      <c r="B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2762.91</v>
      </c>
      <c r="C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2743.27</v>
      </c>
      <c r="D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2759.29</v>
      </c>
      <c r="E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2769.6099999999997</v>
      </c>
      <c r="F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2766.2599999999998</v>
      </c>
      <c r="G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2743.54</v>
      </c>
      <c r="H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2765.2799999999997</v>
      </c>
      <c r="I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2823.41</v>
      </c>
      <c r="J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2781.05</v>
      </c>
      <c r="K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2783.14</v>
      </c>
      <c r="L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2765.7</v>
      </c>
      <c r="M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2746</v>
      </c>
      <c r="N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2765.55</v>
      </c>
      <c r="O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2771.27</v>
      </c>
      <c r="P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2818.66</v>
      </c>
      <c r="Q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2826.98</v>
      </c>
      <c r="R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2821.3199999999997</v>
      </c>
      <c r="S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2769.85</v>
      </c>
      <c r="T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2780.41</v>
      </c>
      <c r="U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2780.6</v>
      </c>
      <c r="V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2771.29</v>
      </c>
      <c r="W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2772.59</v>
      </c>
      <c r="X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2922.64</v>
      </c>
      <c r="Y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2803.0099999999998</v>
      </c>
    </row>
    <row r="211" spans="1:25" x14ac:dyDescent="0.2">
      <c r="A211" s="94">
        <f t="shared" si="5"/>
        <v>41619</v>
      </c>
      <c r="B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2765.39</v>
      </c>
      <c r="C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2737.48</v>
      </c>
      <c r="D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2756.7</v>
      </c>
      <c r="E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2760.04</v>
      </c>
      <c r="F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2771.02</v>
      </c>
      <c r="G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2761.22</v>
      </c>
      <c r="H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2758.06</v>
      </c>
      <c r="I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2822.69</v>
      </c>
      <c r="J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2754.04</v>
      </c>
      <c r="K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2742.21</v>
      </c>
      <c r="L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2775.14</v>
      </c>
      <c r="M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2742.63</v>
      </c>
      <c r="N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2768.33</v>
      </c>
      <c r="O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2783.34</v>
      </c>
      <c r="P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2842.35</v>
      </c>
      <c r="Q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2850.91</v>
      </c>
      <c r="R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2854.6</v>
      </c>
      <c r="S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2787.54</v>
      </c>
      <c r="T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2777.7999999999997</v>
      </c>
      <c r="U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2777.69</v>
      </c>
      <c r="V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2770.46</v>
      </c>
      <c r="W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2772.1099999999997</v>
      </c>
      <c r="X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2942.22</v>
      </c>
      <c r="Y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2832.45</v>
      </c>
    </row>
    <row r="212" spans="1:25" x14ac:dyDescent="0.2">
      <c r="A212" s="94">
        <f t="shared" si="5"/>
        <v>41620</v>
      </c>
      <c r="B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2765.85</v>
      </c>
      <c r="C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2737.51</v>
      </c>
      <c r="D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2756.3599999999997</v>
      </c>
      <c r="E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2759.89</v>
      </c>
      <c r="F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2769.8599999999997</v>
      </c>
      <c r="G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2759.74</v>
      </c>
      <c r="H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2776.41</v>
      </c>
      <c r="I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2821.42</v>
      </c>
      <c r="J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2752.8199999999997</v>
      </c>
      <c r="K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2740.84</v>
      </c>
      <c r="L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2810.39</v>
      </c>
      <c r="M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2782.65</v>
      </c>
      <c r="N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2804.68</v>
      </c>
      <c r="O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2838.7599999999998</v>
      </c>
      <c r="P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2943.43</v>
      </c>
      <c r="Q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2949.12</v>
      </c>
      <c r="R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2920.37</v>
      </c>
      <c r="S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2787.61</v>
      </c>
      <c r="T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2738.34</v>
      </c>
      <c r="U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2752.54</v>
      </c>
      <c r="V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2771.42</v>
      </c>
      <c r="W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2772.35</v>
      </c>
      <c r="X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2952.62</v>
      </c>
      <c r="Y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2827.42</v>
      </c>
    </row>
    <row r="213" spans="1:25" x14ac:dyDescent="0.2">
      <c r="A213" s="94">
        <f t="shared" si="5"/>
        <v>41621</v>
      </c>
      <c r="B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2762.58</v>
      </c>
      <c r="C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2748.18</v>
      </c>
      <c r="D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2747.81</v>
      </c>
      <c r="E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2751.25</v>
      </c>
      <c r="F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2754.46</v>
      </c>
      <c r="G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2742.37</v>
      </c>
      <c r="H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2755.88</v>
      </c>
      <c r="I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2809.97</v>
      </c>
      <c r="J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2757.2</v>
      </c>
      <c r="K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2755.55</v>
      </c>
      <c r="L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2742.71</v>
      </c>
      <c r="M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2770.2</v>
      </c>
      <c r="N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2745.46</v>
      </c>
      <c r="O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2750.85</v>
      </c>
      <c r="P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2778.06</v>
      </c>
      <c r="Q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2767.79</v>
      </c>
      <c r="R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2768.42</v>
      </c>
      <c r="S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2738.7</v>
      </c>
      <c r="T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2775.43</v>
      </c>
      <c r="U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2775.01</v>
      </c>
      <c r="V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2786.3199999999997</v>
      </c>
      <c r="W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2769.69</v>
      </c>
      <c r="X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2941.25</v>
      </c>
      <c r="Y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2836.22</v>
      </c>
    </row>
    <row r="214" spans="1:25" x14ac:dyDescent="0.2">
      <c r="A214" s="94">
        <f t="shared" si="5"/>
        <v>41622</v>
      </c>
      <c r="B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2767.5299999999997</v>
      </c>
      <c r="C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2768.27</v>
      </c>
      <c r="D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2767.79</v>
      </c>
      <c r="E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2768.08</v>
      </c>
      <c r="F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2767.91</v>
      </c>
      <c r="G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2754.37</v>
      </c>
      <c r="H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2764.87</v>
      </c>
      <c r="I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2762.04</v>
      </c>
      <c r="J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2794.88</v>
      </c>
      <c r="K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2780.31</v>
      </c>
      <c r="L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2780.43</v>
      </c>
      <c r="M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2781.54</v>
      </c>
      <c r="N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2781.66</v>
      </c>
      <c r="O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2781.76</v>
      </c>
      <c r="P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2781.09</v>
      </c>
      <c r="Q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2777.8999999999996</v>
      </c>
      <c r="R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2777.43</v>
      </c>
      <c r="S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2771.54</v>
      </c>
      <c r="T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2832.45</v>
      </c>
      <c r="U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2830.01</v>
      </c>
      <c r="V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2837.05</v>
      </c>
      <c r="W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2790.42</v>
      </c>
      <c r="X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2982.05</v>
      </c>
      <c r="Y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2871.0299999999997</v>
      </c>
    </row>
    <row r="215" spans="1:25" x14ac:dyDescent="0.2">
      <c r="A215" s="94">
        <f t="shared" si="5"/>
        <v>41623</v>
      </c>
      <c r="B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2767.26</v>
      </c>
      <c r="C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2768.3</v>
      </c>
      <c r="D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2767.17</v>
      </c>
      <c r="E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2766.52</v>
      </c>
      <c r="F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2766.05</v>
      </c>
      <c r="G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2765.79</v>
      </c>
      <c r="H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2766.67</v>
      </c>
      <c r="I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2762.12</v>
      </c>
      <c r="J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2761.48</v>
      </c>
      <c r="K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2777.09</v>
      </c>
      <c r="L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2777.52</v>
      </c>
      <c r="M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2777.55</v>
      </c>
      <c r="N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2777.88</v>
      </c>
      <c r="O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2778.77</v>
      </c>
      <c r="P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2779.12</v>
      </c>
      <c r="Q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2778.21</v>
      </c>
      <c r="R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2778.56</v>
      </c>
      <c r="S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2773.99</v>
      </c>
      <c r="T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2817.81</v>
      </c>
      <c r="U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2898.25</v>
      </c>
      <c r="V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2932.3</v>
      </c>
      <c r="W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2888.65</v>
      </c>
      <c r="X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3081.35</v>
      </c>
      <c r="Y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2967.1099999999997</v>
      </c>
    </row>
    <row r="216" spans="1:25" x14ac:dyDescent="0.2">
      <c r="A216" s="94">
        <f t="shared" si="5"/>
        <v>41624</v>
      </c>
      <c r="B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2762.75</v>
      </c>
      <c r="C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2762.41</v>
      </c>
      <c r="D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2762.63</v>
      </c>
      <c r="E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2751.89</v>
      </c>
      <c r="F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2752.17</v>
      </c>
      <c r="G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2751.97</v>
      </c>
      <c r="H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2761.89</v>
      </c>
      <c r="I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2772.6099999999997</v>
      </c>
      <c r="J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2775.9700000000003</v>
      </c>
      <c r="K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2784.5</v>
      </c>
      <c r="L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2785.01</v>
      </c>
      <c r="M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2828.67</v>
      </c>
      <c r="N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2778.0299999999997</v>
      </c>
      <c r="O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2777.4</v>
      </c>
      <c r="P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2786.02</v>
      </c>
      <c r="Q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2786.12</v>
      </c>
      <c r="R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2784.35</v>
      </c>
      <c r="S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2779.46</v>
      </c>
      <c r="T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2899.04</v>
      </c>
      <c r="U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2818.17</v>
      </c>
      <c r="V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2875.6</v>
      </c>
      <c r="W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2828.19</v>
      </c>
      <c r="X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3051.8</v>
      </c>
      <c r="Y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2929.5699999999997</v>
      </c>
    </row>
    <row r="217" spans="1:25" x14ac:dyDescent="0.2">
      <c r="A217" s="94">
        <f t="shared" si="5"/>
        <v>41625</v>
      </c>
      <c r="B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2763.65</v>
      </c>
      <c r="C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2751.52</v>
      </c>
      <c r="D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2751.6</v>
      </c>
      <c r="E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2751.5699999999997</v>
      </c>
      <c r="F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2748.77</v>
      </c>
      <c r="G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2751.99</v>
      </c>
      <c r="H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2764.71</v>
      </c>
      <c r="I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2774.01</v>
      </c>
      <c r="J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2776.55</v>
      </c>
      <c r="K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2792.91</v>
      </c>
      <c r="L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2782.96</v>
      </c>
      <c r="M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2826.52</v>
      </c>
      <c r="N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2774.98</v>
      </c>
      <c r="O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2774.63</v>
      </c>
      <c r="P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2783.19</v>
      </c>
      <c r="Q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2783.13</v>
      </c>
      <c r="R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2781.05</v>
      </c>
      <c r="S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2776.06</v>
      </c>
      <c r="T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2894.55</v>
      </c>
      <c r="U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2814.01</v>
      </c>
      <c r="V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2870.5099999999998</v>
      </c>
      <c r="W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2824.47</v>
      </c>
      <c r="X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3039.33</v>
      </c>
      <c r="Y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2933.98</v>
      </c>
    </row>
    <row r="218" spans="1:25" x14ac:dyDescent="0.2">
      <c r="A218" s="94">
        <f t="shared" si="5"/>
        <v>41626</v>
      </c>
      <c r="B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2791.95</v>
      </c>
      <c r="C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2751.0699999999997</v>
      </c>
      <c r="D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2748.41</v>
      </c>
      <c r="E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2748.27</v>
      </c>
      <c r="F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2748.58</v>
      </c>
      <c r="G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2751.92</v>
      </c>
      <c r="H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2763.4</v>
      </c>
      <c r="I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2758.8</v>
      </c>
      <c r="J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2774.44</v>
      </c>
      <c r="K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2782.6</v>
      </c>
      <c r="L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2781.96</v>
      </c>
      <c r="M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2791.34</v>
      </c>
      <c r="N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2774.34</v>
      </c>
      <c r="O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2774.6499999999996</v>
      </c>
      <c r="P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2783.31</v>
      </c>
      <c r="Q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2783.16</v>
      </c>
      <c r="R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2781.6899999999996</v>
      </c>
      <c r="S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2777.04</v>
      </c>
      <c r="T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2882.92</v>
      </c>
      <c r="U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2876.02</v>
      </c>
      <c r="V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2879.8999999999996</v>
      </c>
      <c r="W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2825.31</v>
      </c>
      <c r="X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3040.8</v>
      </c>
      <c r="Y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2947.8</v>
      </c>
    </row>
    <row r="219" spans="1:25" x14ac:dyDescent="0.2">
      <c r="A219" s="94">
        <f t="shared" si="5"/>
        <v>41627</v>
      </c>
      <c r="B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2812.8</v>
      </c>
      <c r="C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2762.29</v>
      </c>
      <c r="D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2761.85</v>
      </c>
      <c r="E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2761.72</v>
      </c>
      <c r="F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2751.64</v>
      </c>
      <c r="G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2752.17</v>
      </c>
      <c r="H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2752.72</v>
      </c>
      <c r="I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2771.63</v>
      </c>
      <c r="J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2776.3999999999996</v>
      </c>
      <c r="K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2784.58</v>
      </c>
      <c r="L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2784.19</v>
      </c>
      <c r="M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2793.1</v>
      </c>
      <c r="N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2776.55</v>
      </c>
      <c r="O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2776.92</v>
      </c>
      <c r="P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2785.93</v>
      </c>
      <c r="Q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2784.73</v>
      </c>
      <c r="R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2782.8199999999997</v>
      </c>
      <c r="S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2778.54</v>
      </c>
      <c r="T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2884.8</v>
      </c>
      <c r="U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2893.22</v>
      </c>
      <c r="V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2883.38</v>
      </c>
      <c r="W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2846.2799999999997</v>
      </c>
      <c r="X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3037.74</v>
      </c>
      <c r="Y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2935.39</v>
      </c>
    </row>
    <row r="220" spans="1:25" x14ac:dyDescent="0.2">
      <c r="A220" s="94">
        <f t="shared" si="5"/>
        <v>41628</v>
      </c>
      <c r="B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2810.34</v>
      </c>
      <c r="C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2761.98</v>
      </c>
      <c r="D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2761.8</v>
      </c>
      <c r="E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2761.8199999999997</v>
      </c>
      <c r="F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2761.72</v>
      </c>
      <c r="G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2764.61</v>
      </c>
      <c r="H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2763.04</v>
      </c>
      <c r="I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2771.0699999999997</v>
      </c>
      <c r="J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2774.96</v>
      </c>
      <c r="K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2781.38</v>
      </c>
      <c r="L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2781.21</v>
      </c>
      <c r="M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2791.1</v>
      </c>
      <c r="N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2774.5</v>
      </c>
      <c r="O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2774.94</v>
      </c>
      <c r="P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2784.43</v>
      </c>
      <c r="Q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2784.12</v>
      </c>
      <c r="R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2781.89</v>
      </c>
      <c r="S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2777.3199999999997</v>
      </c>
      <c r="T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2865.18</v>
      </c>
      <c r="U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2869.91</v>
      </c>
      <c r="V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2883.16</v>
      </c>
      <c r="W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2847.5099999999998</v>
      </c>
      <c r="X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3038.54</v>
      </c>
      <c r="Y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2951.71</v>
      </c>
    </row>
    <row r="221" spans="1:25" x14ac:dyDescent="0.2">
      <c r="A221" s="94">
        <f t="shared" si="5"/>
        <v>41629</v>
      </c>
      <c r="B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2828.19</v>
      </c>
      <c r="C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2764.89</v>
      </c>
      <c r="D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2764.3599999999997</v>
      </c>
      <c r="E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2757.5699999999997</v>
      </c>
      <c r="F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2764.54</v>
      </c>
      <c r="G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2764</v>
      </c>
      <c r="H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2761.5699999999997</v>
      </c>
      <c r="I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2868.88</v>
      </c>
      <c r="J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2971.29</v>
      </c>
      <c r="K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2785.7</v>
      </c>
      <c r="L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2786.95</v>
      </c>
      <c r="M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2782.85</v>
      </c>
      <c r="N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2782.88</v>
      </c>
      <c r="O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2783.47</v>
      </c>
      <c r="P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2782.62</v>
      </c>
      <c r="Q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2786.31</v>
      </c>
      <c r="R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2784.39</v>
      </c>
      <c r="S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2781.86</v>
      </c>
      <c r="T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2924.21</v>
      </c>
      <c r="U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2922.01</v>
      </c>
      <c r="V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2920.81</v>
      </c>
      <c r="W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2882.93</v>
      </c>
      <c r="X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3051.37</v>
      </c>
      <c r="Y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2946.36</v>
      </c>
    </row>
    <row r="222" spans="1:25" x14ac:dyDescent="0.2">
      <c r="A222" s="94">
        <f t="shared" si="5"/>
        <v>41630</v>
      </c>
      <c r="B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2845.42</v>
      </c>
      <c r="C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2765.75</v>
      </c>
      <c r="D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2765.08</v>
      </c>
      <c r="E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2764.8199999999997</v>
      </c>
      <c r="F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2765.02</v>
      </c>
      <c r="G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2764.72</v>
      </c>
      <c r="H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2764.22</v>
      </c>
      <c r="I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2766.29</v>
      </c>
      <c r="J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2848.5</v>
      </c>
      <c r="K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2783.7</v>
      </c>
      <c r="L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2783.73</v>
      </c>
      <c r="M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2783.99</v>
      </c>
      <c r="N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2784.6099999999997</v>
      </c>
      <c r="O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2784.8199999999997</v>
      </c>
      <c r="P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2784.5</v>
      </c>
      <c r="Q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2787.7599999999998</v>
      </c>
      <c r="R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2785.7799999999997</v>
      </c>
      <c r="S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2800.97</v>
      </c>
      <c r="T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2915.14</v>
      </c>
      <c r="U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2950.58</v>
      </c>
      <c r="V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2936.93</v>
      </c>
      <c r="W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2902.2799999999997</v>
      </c>
      <c r="X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3066.72</v>
      </c>
      <c r="Y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2966.13</v>
      </c>
    </row>
    <row r="223" spans="1:25" x14ac:dyDescent="0.2">
      <c r="A223" s="94">
        <f t="shared" si="5"/>
        <v>41631</v>
      </c>
      <c r="B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2812.43</v>
      </c>
      <c r="C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2762.19</v>
      </c>
      <c r="D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2762.48</v>
      </c>
      <c r="E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2762.0699999999997</v>
      </c>
      <c r="F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2762.05</v>
      </c>
      <c r="G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2761.59</v>
      </c>
      <c r="H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2764.0699999999997</v>
      </c>
      <c r="I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2772.23</v>
      </c>
      <c r="J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2772.24</v>
      </c>
      <c r="K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2779.77</v>
      </c>
      <c r="L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2780.39</v>
      </c>
      <c r="M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2772.45</v>
      </c>
      <c r="N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2772.95</v>
      </c>
      <c r="O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2773.17</v>
      </c>
      <c r="P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2782.02</v>
      </c>
      <c r="Q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2781.97</v>
      </c>
      <c r="R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2778.55</v>
      </c>
      <c r="S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2775.66</v>
      </c>
      <c r="T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2832.14</v>
      </c>
      <c r="U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2842.48</v>
      </c>
      <c r="V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2876.3199999999997</v>
      </c>
      <c r="W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2825.55</v>
      </c>
      <c r="X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3018.67</v>
      </c>
      <c r="Y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2927.0099999999998</v>
      </c>
    </row>
    <row r="224" spans="1:25" x14ac:dyDescent="0.2">
      <c r="A224" s="94">
        <f t="shared" si="5"/>
        <v>41632</v>
      </c>
      <c r="B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2810.77</v>
      </c>
      <c r="C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2760.91</v>
      </c>
      <c r="D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2764.27</v>
      </c>
      <c r="E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2753.46</v>
      </c>
      <c r="F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2749.12</v>
      </c>
      <c r="G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2760.81</v>
      </c>
      <c r="H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2761.7</v>
      </c>
      <c r="I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2773.37</v>
      </c>
      <c r="J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2773.4700000000003</v>
      </c>
      <c r="K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2780.55</v>
      </c>
      <c r="L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2781.21</v>
      </c>
      <c r="M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2772.6</v>
      </c>
      <c r="N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2773.73</v>
      </c>
      <c r="O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2774.75</v>
      </c>
      <c r="P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2784.2</v>
      </c>
      <c r="Q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2783.14</v>
      </c>
      <c r="R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2780.22</v>
      </c>
      <c r="S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2778.54</v>
      </c>
      <c r="T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2829.52</v>
      </c>
      <c r="U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2824.7999999999997</v>
      </c>
      <c r="V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2841.31</v>
      </c>
      <c r="W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2809.6899999999996</v>
      </c>
      <c r="X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3012.68</v>
      </c>
      <c r="Y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2924.0699999999997</v>
      </c>
    </row>
    <row r="225" spans="1:27" x14ac:dyDescent="0.2">
      <c r="A225" s="94">
        <f t="shared" si="5"/>
        <v>41633</v>
      </c>
      <c r="B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2810.8199999999997</v>
      </c>
      <c r="C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2765.1499999999996</v>
      </c>
      <c r="D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2754.33</v>
      </c>
      <c r="E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2753.89</v>
      </c>
      <c r="F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2754.2599999999998</v>
      </c>
      <c r="G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2764.05</v>
      </c>
      <c r="H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2762.99</v>
      </c>
      <c r="I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2776.66</v>
      </c>
      <c r="J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2776.74</v>
      </c>
      <c r="K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2785.83</v>
      </c>
      <c r="L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2786.89</v>
      </c>
      <c r="M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2777.9399999999996</v>
      </c>
      <c r="N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2778.89</v>
      </c>
      <c r="O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2779.75</v>
      </c>
      <c r="P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2787.94</v>
      </c>
      <c r="Q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2786.87</v>
      </c>
      <c r="R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2785.35</v>
      </c>
      <c r="S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2778.5</v>
      </c>
      <c r="T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2831.54</v>
      </c>
      <c r="U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2841.3999999999996</v>
      </c>
      <c r="V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2844.96</v>
      </c>
      <c r="W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2812.02</v>
      </c>
      <c r="X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3015.4399999999996</v>
      </c>
      <c r="Y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2923.73</v>
      </c>
    </row>
    <row r="226" spans="1:27" x14ac:dyDescent="0.2">
      <c r="A226" s="94">
        <f t="shared" si="5"/>
        <v>41634</v>
      </c>
      <c r="B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2766.22</v>
      </c>
      <c r="C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2764.64</v>
      </c>
      <c r="D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2751.81</v>
      </c>
      <c r="E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2751.13</v>
      </c>
      <c r="F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2751.45</v>
      </c>
      <c r="G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2766.27</v>
      </c>
      <c r="H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2765.13</v>
      </c>
      <c r="I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2775.91</v>
      </c>
      <c r="J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2777.95</v>
      </c>
      <c r="K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2782.4</v>
      </c>
      <c r="L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2794.15</v>
      </c>
      <c r="M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2778.8599999999997</v>
      </c>
      <c r="N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2776.0699999999997</v>
      </c>
      <c r="O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2776.2799999999997</v>
      </c>
      <c r="P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2783.68</v>
      </c>
      <c r="Q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2783.94</v>
      </c>
      <c r="R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2786.2799999999997</v>
      </c>
      <c r="S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2781.55</v>
      </c>
      <c r="T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2779.8199999999997</v>
      </c>
      <c r="U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2805.46</v>
      </c>
      <c r="V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2830.13</v>
      </c>
      <c r="W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2788.45</v>
      </c>
      <c r="X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3066.3</v>
      </c>
      <c r="Y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2913.5699999999997</v>
      </c>
    </row>
    <row r="227" spans="1:27" x14ac:dyDescent="0.2">
      <c r="A227" s="94">
        <f t="shared" si="5"/>
        <v>41635</v>
      </c>
      <c r="B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2767.71</v>
      </c>
      <c r="C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2767.86</v>
      </c>
      <c r="D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2756.95</v>
      </c>
      <c r="E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2756.18</v>
      </c>
      <c r="F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2756.3</v>
      </c>
      <c r="G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2757.7</v>
      </c>
      <c r="H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2767.59</v>
      </c>
      <c r="I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2776</v>
      </c>
      <c r="J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2777.4</v>
      </c>
      <c r="K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2785.56</v>
      </c>
      <c r="L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2786.5099999999998</v>
      </c>
      <c r="M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2778.04</v>
      </c>
      <c r="N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2778.96</v>
      </c>
      <c r="O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2779.5099999999998</v>
      </c>
      <c r="P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2788.66</v>
      </c>
      <c r="Q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2789.16</v>
      </c>
      <c r="R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2786.94</v>
      </c>
      <c r="S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2781.6099999999997</v>
      </c>
      <c r="T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2781.21</v>
      </c>
      <c r="U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2809.12</v>
      </c>
      <c r="V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2836.7599999999998</v>
      </c>
      <c r="W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2792.94</v>
      </c>
      <c r="X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3030.2799999999997</v>
      </c>
      <c r="Y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2925.8999999999996</v>
      </c>
      <c r="AA227" s="95"/>
    </row>
    <row r="228" spans="1:27" x14ac:dyDescent="0.2">
      <c r="A228" s="94">
        <f t="shared" si="5"/>
        <v>41636</v>
      </c>
      <c r="B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2826.5699999999997</v>
      </c>
      <c r="C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2768.43</v>
      </c>
      <c r="D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2757.04</v>
      </c>
      <c r="E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2756.05</v>
      </c>
      <c r="F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2756.34</v>
      </c>
      <c r="G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2756.77</v>
      </c>
      <c r="H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2763.5</v>
      </c>
      <c r="I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2818.68</v>
      </c>
      <c r="J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2945.96</v>
      </c>
      <c r="K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2787.43</v>
      </c>
      <c r="L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2787.97</v>
      </c>
      <c r="M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2784.75</v>
      </c>
      <c r="N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2784.56</v>
      </c>
      <c r="O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2784.63</v>
      </c>
      <c r="P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2784.69</v>
      </c>
      <c r="Q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2784.41</v>
      </c>
      <c r="R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2782.58</v>
      </c>
      <c r="S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2781.7</v>
      </c>
      <c r="T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2908.13</v>
      </c>
      <c r="U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2923.8</v>
      </c>
      <c r="V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2879.46</v>
      </c>
      <c r="W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2847.47</v>
      </c>
      <c r="X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3043.01</v>
      </c>
      <c r="Y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2946.36</v>
      </c>
    </row>
    <row r="229" spans="1:27" x14ac:dyDescent="0.2">
      <c r="A229" s="94">
        <f t="shared" si="5"/>
        <v>41637</v>
      </c>
      <c r="B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2821.52</v>
      </c>
      <c r="C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2768.18</v>
      </c>
      <c r="D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2768.69</v>
      </c>
      <c r="E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2756.8999999999996</v>
      </c>
      <c r="F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2756.5</v>
      </c>
      <c r="G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2757.06</v>
      </c>
      <c r="H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2764.8</v>
      </c>
      <c r="I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2811.83</v>
      </c>
      <c r="J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2904.3199999999997</v>
      </c>
      <c r="K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2776.21</v>
      </c>
      <c r="L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2777.02</v>
      </c>
      <c r="M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2778.09</v>
      </c>
      <c r="N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2778.84</v>
      </c>
      <c r="O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2778.9</v>
      </c>
      <c r="P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2779.02</v>
      </c>
      <c r="Q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2779.16</v>
      </c>
      <c r="R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2781.08</v>
      </c>
      <c r="S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2774.81</v>
      </c>
      <c r="T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2908.95</v>
      </c>
      <c r="U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2919.64</v>
      </c>
      <c r="V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2873.94</v>
      </c>
      <c r="W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2840.96</v>
      </c>
      <c r="X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3024.48</v>
      </c>
      <c r="Y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2947.56</v>
      </c>
    </row>
    <row r="230" spans="1:27" x14ac:dyDescent="0.2">
      <c r="A230" s="94">
        <f t="shared" si="5"/>
        <v>41638</v>
      </c>
      <c r="B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2764.51</v>
      </c>
      <c r="C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2765.1</v>
      </c>
      <c r="D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2765.1</v>
      </c>
      <c r="E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2754.52</v>
      </c>
      <c r="F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2755.23</v>
      </c>
      <c r="G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2765.08</v>
      </c>
      <c r="H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2762.5099999999998</v>
      </c>
      <c r="I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2779.6499999999996</v>
      </c>
      <c r="J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2768.49</v>
      </c>
      <c r="K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2780.09</v>
      </c>
      <c r="L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2779.46</v>
      </c>
      <c r="M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2773.5299999999997</v>
      </c>
      <c r="N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2775.1</v>
      </c>
      <c r="O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2776</v>
      </c>
      <c r="P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2744.52</v>
      </c>
      <c r="Q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2751.74</v>
      </c>
      <c r="R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2756.9700000000003</v>
      </c>
      <c r="S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2778.3</v>
      </c>
      <c r="T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2778.66</v>
      </c>
      <c r="U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2799.59</v>
      </c>
      <c r="V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2825.01</v>
      </c>
      <c r="W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2785.1</v>
      </c>
      <c r="X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3005.73</v>
      </c>
      <c r="Y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2918.39</v>
      </c>
    </row>
    <row r="231" spans="1:27" x14ac:dyDescent="0.2">
      <c r="A231" s="94">
        <f t="shared" si="5"/>
        <v>41639</v>
      </c>
      <c r="B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2796.55</v>
      </c>
      <c r="C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2765.56</v>
      </c>
      <c r="D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2755.24</v>
      </c>
      <c r="E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2754.8599999999997</v>
      </c>
      <c r="F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2755.09</v>
      </c>
      <c r="G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2755.83</v>
      </c>
      <c r="H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2761.8199999999997</v>
      </c>
      <c r="I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2778.3999999999996</v>
      </c>
      <c r="J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2768.89</v>
      </c>
      <c r="K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2781.2799999999997</v>
      </c>
      <c r="L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2780.29</v>
      </c>
      <c r="M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2773.62</v>
      </c>
      <c r="N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2774.95</v>
      </c>
      <c r="O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2776.11</v>
      </c>
      <c r="P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2745.46</v>
      </c>
      <c r="Q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2751.52</v>
      </c>
      <c r="R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2757.33</v>
      </c>
      <c r="S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2778.14</v>
      </c>
      <c r="T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2801.89</v>
      </c>
      <c r="U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2833.59</v>
      </c>
      <c r="V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2844.7</v>
      </c>
      <c r="W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2812.99</v>
      </c>
      <c r="X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3033.0099999999998</v>
      </c>
      <c r="Y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2951.5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161</v>
      </c>
    </row>
    <row r="234" spans="1:27" ht="12.75" x14ac:dyDescent="0.2">
      <c r="A234" s="166" t="s">
        <v>50</v>
      </c>
      <c r="B234" s="169" t="s">
        <v>131</v>
      </c>
      <c r="C234" s="170"/>
      <c r="D234" s="170"/>
      <c r="E234" s="170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1"/>
    </row>
    <row r="235" spans="1:27" ht="12.75" x14ac:dyDescent="0.2">
      <c r="A235" s="167"/>
      <c r="B235" s="172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4"/>
    </row>
    <row r="236" spans="1:27" ht="12.75" x14ac:dyDescent="0.2">
      <c r="A236" s="167"/>
      <c r="B236" s="175" t="s">
        <v>132</v>
      </c>
      <c r="C236" s="164" t="s">
        <v>133</v>
      </c>
      <c r="D236" s="164" t="s">
        <v>134</v>
      </c>
      <c r="E236" s="164" t="s">
        <v>135</v>
      </c>
      <c r="F236" s="164" t="s">
        <v>136</v>
      </c>
      <c r="G236" s="164" t="s">
        <v>137</v>
      </c>
      <c r="H236" s="164" t="s">
        <v>138</v>
      </c>
      <c r="I236" s="164" t="s">
        <v>139</v>
      </c>
      <c r="J236" s="164" t="s">
        <v>140</v>
      </c>
      <c r="K236" s="164" t="s">
        <v>141</v>
      </c>
      <c r="L236" s="164" t="s">
        <v>142</v>
      </c>
      <c r="M236" s="164" t="s">
        <v>143</v>
      </c>
      <c r="N236" s="177" t="s">
        <v>144</v>
      </c>
      <c r="O236" s="164" t="s">
        <v>145</v>
      </c>
      <c r="P236" s="164" t="s">
        <v>146</v>
      </c>
      <c r="Q236" s="164" t="s">
        <v>147</v>
      </c>
      <c r="R236" s="164" t="s">
        <v>148</v>
      </c>
      <c r="S236" s="164" t="s">
        <v>149</v>
      </c>
      <c r="T236" s="164" t="s">
        <v>150</v>
      </c>
      <c r="U236" s="164" t="s">
        <v>151</v>
      </c>
      <c r="V236" s="164" t="s">
        <v>152</v>
      </c>
      <c r="W236" s="164" t="s">
        <v>153</v>
      </c>
      <c r="X236" s="164" t="s">
        <v>154</v>
      </c>
      <c r="Y236" s="164" t="s">
        <v>155</v>
      </c>
    </row>
    <row r="237" spans="1:27" ht="12.75" x14ac:dyDescent="0.2">
      <c r="A237" s="168"/>
      <c r="B237" s="176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78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</row>
    <row r="238" spans="1:27" x14ac:dyDescent="0.2">
      <c r="A238" s="94">
        <f>A201</f>
        <v>41609</v>
      </c>
      <c r="B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2708.2799999999997</v>
      </c>
      <c r="C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2753.73</v>
      </c>
      <c r="D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2776.31</v>
      </c>
      <c r="E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2784.8599999999997</v>
      </c>
      <c r="F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2784.7799999999997</v>
      </c>
      <c r="G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2777.0299999999997</v>
      </c>
      <c r="H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2735.74</v>
      </c>
      <c r="I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2711.83</v>
      </c>
      <c r="J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2722.41</v>
      </c>
      <c r="K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2795.99</v>
      </c>
      <c r="L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2746.68</v>
      </c>
      <c r="M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2746.3999999999996</v>
      </c>
      <c r="N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2765.06</v>
      </c>
      <c r="O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2773.12</v>
      </c>
      <c r="P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2784.98</v>
      </c>
      <c r="Q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2789.26</v>
      </c>
      <c r="R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2766.33</v>
      </c>
      <c r="S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2697.35</v>
      </c>
      <c r="T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2730.68</v>
      </c>
      <c r="U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2729.84</v>
      </c>
      <c r="V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2729.62</v>
      </c>
      <c r="W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2732.34</v>
      </c>
      <c r="X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2761.29</v>
      </c>
      <c r="Y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2724.34</v>
      </c>
    </row>
    <row r="239" spans="1:27" x14ac:dyDescent="0.2">
      <c r="A239" s="94">
        <f t="shared" ref="A239:A268" si="6">A202</f>
        <v>41610</v>
      </c>
      <c r="B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2737.39</v>
      </c>
      <c r="C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2779.37</v>
      </c>
      <c r="D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2794.97</v>
      </c>
      <c r="E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2803.02</v>
      </c>
      <c r="F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2798.95</v>
      </c>
      <c r="G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2787.15</v>
      </c>
      <c r="H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2737.7799999999997</v>
      </c>
      <c r="I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2845.33</v>
      </c>
      <c r="J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2774.48</v>
      </c>
      <c r="K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2770.7</v>
      </c>
      <c r="L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2735.95</v>
      </c>
      <c r="M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2714.56</v>
      </c>
      <c r="N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2734.34</v>
      </c>
      <c r="O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2737.26</v>
      </c>
      <c r="P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2770.29</v>
      </c>
      <c r="Q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2752.66</v>
      </c>
      <c r="R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2746.97</v>
      </c>
      <c r="S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2716.84</v>
      </c>
      <c r="T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2735.98</v>
      </c>
      <c r="U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2732.84</v>
      </c>
      <c r="V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2726.87</v>
      </c>
      <c r="W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2727.73</v>
      </c>
      <c r="X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2746.09</v>
      </c>
      <c r="Y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2718.45</v>
      </c>
    </row>
    <row r="240" spans="1:27" x14ac:dyDescent="0.2">
      <c r="A240" s="94">
        <f t="shared" si="6"/>
        <v>41611</v>
      </c>
      <c r="B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2724.39</v>
      </c>
      <c r="C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2765.34</v>
      </c>
      <c r="D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2795.5699999999997</v>
      </c>
      <c r="E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2803.5699999999997</v>
      </c>
      <c r="F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2795.5699999999997</v>
      </c>
      <c r="G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2783.3</v>
      </c>
      <c r="H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2738.9</v>
      </c>
      <c r="I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2846.64</v>
      </c>
      <c r="J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2775.44</v>
      </c>
      <c r="K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2761.51</v>
      </c>
      <c r="L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2727.88</v>
      </c>
      <c r="M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2716.09</v>
      </c>
      <c r="N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2721.65</v>
      </c>
      <c r="O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2716.21</v>
      </c>
      <c r="P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2754.49</v>
      </c>
      <c r="Q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2755.43</v>
      </c>
      <c r="R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2750.06</v>
      </c>
      <c r="S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2718.5699999999997</v>
      </c>
      <c r="T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2731.08</v>
      </c>
      <c r="U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2728.54</v>
      </c>
      <c r="V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2723.05</v>
      </c>
      <c r="W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2724.5299999999997</v>
      </c>
      <c r="X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2743.23</v>
      </c>
      <c r="Y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2716.94</v>
      </c>
    </row>
    <row r="241" spans="1:25" x14ac:dyDescent="0.2">
      <c r="A241" s="94">
        <f t="shared" si="6"/>
        <v>41612</v>
      </c>
      <c r="B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2724.5299999999997</v>
      </c>
      <c r="C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2765.74</v>
      </c>
      <c r="D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2796.1499999999996</v>
      </c>
      <c r="E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2804.14</v>
      </c>
      <c r="F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2795.74</v>
      </c>
      <c r="G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2784.1099999999997</v>
      </c>
      <c r="H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2739.33</v>
      </c>
      <c r="I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2846.5699999999997</v>
      </c>
      <c r="J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2775.69</v>
      </c>
      <c r="K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2761.55</v>
      </c>
      <c r="L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2727.68</v>
      </c>
      <c r="M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2716.24</v>
      </c>
      <c r="N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2721.6</v>
      </c>
      <c r="O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2716.12</v>
      </c>
      <c r="P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2754.34</v>
      </c>
      <c r="Q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2754.7</v>
      </c>
      <c r="R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2749.77</v>
      </c>
      <c r="S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2717.99</v>
      </c>
      <c r="T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2733.2</v>
      </c>
      <c r="U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2729.22</v>
      </c>
      <c r="V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2723.94</v>
      </c>
      <c r="W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2724.3599999999997</v>
      </c>
      <c r="X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2743.58</v>
      </c>
      <c r="Y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2716.98</v>
      </c>
    </row>
    <row r="242" spans="1:25" x14ac:dyDescent="0.2">
      <c r="A242" s="94">
        <f t="shared" si="6"/>
        <v>41613</v>
      </c>
      <c r="B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2705.41</v>
      </c>
      <c r="C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2747.35</v>
      </c>
      <c r="D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2764.92</v>
      </c>
      <c r="E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2783.69</v>
      </c>
      <c r="F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2783.6099999999997</v>
      </c>
      <c r="G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2757.91</v>
      </c>
      <c r="H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2719.12</v>
      </c>
      <c r="I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2808.98</v>
      </c>
      <c r="J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2756.49</v>
      </c>
      <c r="K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2761.0299999999997</v>
      </c>
      <c r="L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2727.5</v>
      </c>
      <c r="M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2715.79</v>
      </c>
      <c r="N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2721.06</v>
      </c>
      <c r="O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2715.55</v>
      </c>
      <c r="P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2752.89</v>
      </c>
      <c r="Q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2753.12</v>
      </c>
      <c r="R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2746.73</v>
      </c>
      <c r="S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2716.33</v>
      </c>
      <c r="T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2735.83</v>
      </c>
      <c r="U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2731.3</v>
      </c>
      <c r="V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2727.68</v>
      </c>
      <c r="W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2726.51</v>
      </c>
      <c r="X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2776.25</v>
      </c>
      <c r="Y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2718.55</v>
      </c>
    </row>
    <row r="243" spans="1:25" x14ac:dyDescent="0.2">
      <c r="A243" s="94">
        <f t="shared" si="6"/>
        <v>41614</v>
      </c>
      <c r="B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2721.5</v>
      </c>
      <c r="C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2724.86</v>
      </c>
      <c r="D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2747.93</v>
      </c>
      <c r="E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2758.6499999999996</v>
      </c>
      <c r="F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2755.09</v>
      </c>
      <c r="G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2738.2799999999997</v>
      </c>
      <c r="H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2700.54</v>
      </c>
      <c r="I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2790.59</v>
      </c>
      <c r="J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2749.41</v>
      </c>
      <c r="K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2759.69</v>
      </c>
      <c r="L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2725.81</v>
      </c>
      <c r="M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2701.16</v>
      </c>
      <c r="N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2714.7</v>
      </c>
      <c r="O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2720.31</v>
      </c>
      <c r="P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2759.6099999999997</v>
      </c>
      <c r="Q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2748.99</v>
      </c>
      <c r="R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2746.12</v>
      </c>
      <c r="S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2710.87</v>
      </c>
      <c r="T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2730.13</v>
      </c>
      <c r="U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2731.25</v>
      </c>
      <c r="V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2724.81</v>
      </c>
      <c r="W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2725.68</v>
      </c>
      <c r="X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2864.22</v>
      </c>
      <c r="Y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2755.5</v>
      </c>
    </row>
    <row r="244" spans="1:25" x14ac:dyDescent="0.2">
      <c r="A244" s="94">
        <f t="shared" si="6"/>
        <v>41615</v>
      </c>
      <c r="B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2724.62</v>
      </c>
      <c r="C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2702.67</v>
      </c>
      <c r="D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2722.55</v>
      </c>
      <c r="E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2726.06</v>
      </c>
      <c r="F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2722.69</v>
      </c>
      <c r="G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2712.97</v>
      </c>
      <c r="H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2756.81</v>
      </c>
      <c r="I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2722.27</v>
      </c>
      <c r="J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2723.6</v>
      </c>
      <c r="K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2798.95</v>
      </c>
      <c r="L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2731.13</v>
      </c>
      <c r="M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2724.34</v>
      </c>
      <c r="N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2737.2799999999997</v>
      </c>
      <c r="O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2747.7</v>
      </c>
      <c r="P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2743.8599999999997</v>
      </c>
      <c r="Q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2733.24</v>
      </c>
      <c r="R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2723.81</v>
      </c>
      <c r="S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2698.21</v>
      </c>
      <c r="T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2732.06</v>
      </c>
      <c r="U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2731.55</v>
      </c>
      <c r="V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2770.1099999999997</v>
      </c>
      <c r="W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2733.22</v>
      </c>
      <c r="X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2887.8999999999996</v>
      </c>
      <c r="Y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2780.75</v>
      </c>
    </row>
    <row r="245" spans="1:25" x14ac:dyDescent="0.2">
      <c r="A245" s="94">
        <f t="shared" si="6"/>
        <v>41616</v>
      </c>
      <c r="B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2727.4</v>
      </c>
      <c r="C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2707.12</v>
      </c>
      <c r="D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2706.23</v>
      </c>
      <c r="E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2716.0299999999997</v>
      </c>
      <c r="F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2751.49</v>
      </c>
      <c r="G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2737.2799999999997</v>
      </c>
      <c r="H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2756.17</v>
      </c>
      <c r="I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2722.69</v>
      </c>
      <c r="J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2723.54</v>
      </c>
      <c r="K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2759.3999999999996</v>
      </c>
      <c r="L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2704.42</v>
      </c>
      <c r="M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2698.19</v>
      </c>
      <c r="N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2701.04</v>
      </c>
      <c r="O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2713.55</v>
      </c>
      <c r="P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2716.6</v>
      </c>
      <c r="Q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2716.86</v>
      </c>
      <c r="R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2724.62</v>
      </c>
      <c r="S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2724.14</v>
      </c>
      <c r="T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2729.18</v>
      </c>
      <c r="U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2729.63</v>
      </c>
      <c r="V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2770.14</v>
      </c>
      <c r="W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2731.6499999999996</v>
      </c>
      <c r="X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2887.92</v>
      </c>
      <c r="Y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2779.75</v>
      </c>
    </row>
    <row r="246" spans="1:25" x14ac:dyDescent="0.2">
      <c r="A246" s="94">
        <f t="shared" si="6"/>
        <v>41617</v>
      </c>
      <c r="B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2720.89</v>
      </c>
      <c r="C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2699.8</v>
      </c>
      <c r="D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2714.64</v>
      </c>
      <c r="E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2724.06</v>
      </c>
      <c r="F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2720.93</v>
      </c>
      <c r="G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2699.41</v>
      </c>
      <c r="H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2722.92</v>
      </c>
      <c r="I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2773.81</v>
      </c>
      <c r="J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2734.92</v>
      </c>
      <c r="K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2736.26</v>
      </c>
      <c r="L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2720.13</v>
      </c>
      <c r="M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2701.9700000000003</v>
      </c>
      <c r="N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2720.5</v>
      </c>
      <c r="O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2726.0299999999997</v>
      </c>
      <c r="P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2770.87</v>
      </c>
      <c r="Q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2778.3199999999997</v>
      </c>
      <c r="R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2771.8</v>
      </c>
      <c r="S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2723.12</v>
      </c>
      <c r="T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2735.44</v>
      </c>
      <c r="U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2736.72</v>
      </c>
      <c r="V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2727.51</v>
      </c>
      <c r="W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2728.0299999999997</v>
      </c>
      <c r="X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2862.45</v>
      </c>
      <c r="Y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2757.5099999999998</v>
      </c>
    </row>
    <row r="247" spans="1:25" x14ac:dyDescent="0.2">
      <c r="A247" s="94">
        <f t="shared" si="6"/>
        <v>41618</v>
      </c>
      <c r="B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2718.19</v>
      </c>
      <c r="C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2699.77</v>
      </c>
      <c r="D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2714.79</v>
      </c>
      <c r="E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2724.46</v>
      </c>
      <c r="F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2721.3199999999997</v>
      </c>
      <c r="G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2700.0299999999997</v>
      </c>
      <c r="H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2720.4</v>
      </c>
      <c r="I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2774.88</v>
      </c>
      <c r="J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2735.19</v>
      </c>
      <c r="K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2737.15</v>
      </c>
      <c r="L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2720.8</v>
      </c>
      <c r="M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2702.34</v>
      </c>
      <c r="N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2720.66</v>
      </c>
      <c r="O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2726.02</v>
      </c>
      <c r="P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2770.44</v>
      </c>
      <c r="Q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2778.23</v>
      </c>
      <c r="R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2772.92</v>
      </c>
      <c r="S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2724.69</v>
      </c>
      <c r="T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2734.58</v>
      </c>
      <c r="U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2734.77</v>
      </c>
      <c r="V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2726.04</v>
      </c>
      <c r="W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2727.25</v>
      </c>
      <c r="X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2867.89</v>
      </c>
      <c r="Y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2755.77</v>
      </c>
    </row>
    <row r="248" spans="1:25" x14ac:dyDescent="0.2">
      <c r="A248" s="94">
        <f t="shared" si="6"/>
        <v>41619</v>
      </c>
      <c r="B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2720.51</v>
      </c>
      <c r="C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2694.35</v>
      </c>
      <c r="D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2712.3599999999997</v>
      </c>
      <c r="E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2715.49</v>
      </c>
      <c r="F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2725.7799999999997</v>
      </c>
      <c r="G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2716.6</v>
      </c>
      <c r="H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2713.63</v>
      </c>
      <c r="I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2774.21</v>
      </c>
      <c r="J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2709.87</v>
      </c>
      <c r="K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2698.7799999999997</v>
      </c>
      <c r="L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2729.64</v>
      </c>
      <c r="M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2699.18</v>
      </c>
      <c r="N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2723.26</v>
      </c>
      <c r="O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2737.33</v>
      </c>
      <c r="P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2792.63</v>
      </c>
      <c r="Q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2800.66</v>
      </c>
      <c r="R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2804.12</v>
      </c>
      <c r="S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2741.27</v>
      </c>
      <c r="T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2732.14</v>
      </c>
      <c r="U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2732.04</v>
      </c>
      <c r="V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2725.2599999999998</v>
      </c>
      <c r="W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2726.81</v>
      </c>
      <c r="X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2886.24</v>
      </c>
      <c r="Y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2783.36</v>
      </c>
    </row>
    <row r="249" spans="1:25" x14ac:dyDescent="0.2">
      <c r="A249" s="94">
        <f t="shared" si="6"/>
        <v>41620</v>
      </c>
      <c r="B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2720.94</v>
      </c>
      <c r="C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2694.38</v>
      </c>
      <c r="D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2712.05</v>
      </c>
      <c r="E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2715.35</v>
      </c>
      <c r="F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2724.7</v>
      </c>
      <c r="G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2715.21</v>
      </c>
      <c r="H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2730.83</v>
      </c>
      <c r="I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2773.02</v>
      </c>
      <c r="J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2708.72</v>
      </c>
      <c r="K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2697.5</v>
      </c>
      <c r="L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2762.68</v>
      </c>
      <c r="M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2736.68</v>
      </c>
      <c r="N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2757.33</v>
      </c>
      <c r="O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2789.27</v>
      </c>
      <c r="P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2887.37</v>
      </c>
      <c r="Q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2892.7</v>
      </c>
      <c r="R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2865.76</v>
      </c>
      <c r="S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2741.34</v>
      </c>
      <c r="T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2695.15</v>
      </c>
      <c r="U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2708.47</v>
      </c>
      <c r="V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2726.16</v>
      </c>
      <c r="W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2727.0299999999997</v>
      </c>
      <c r="X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2895.98</v>
      </c>
      <c r="Y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2778.64</v>
      </c>
    </row>
    <row r="250" spans="1:25" x14ac:dyDescent="0.2">
      <c r="A250" s="94">
        <f t="shared" si="6"/>
        <v>41621</v>
      </c>
      <c r="B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2717.87</v>
      </c>
      <c r="C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2704.38</v>
      </c>
      <c r="D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2704.0299999999997</v>
      </c>
      <c r="E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2707.25</v>
      </c>
      <c r="F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2710.2599999999998</v>
      </c>
      <c r="G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2698.93</v>
      </c>
      <c r="H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2711.59</v>
      </c>
      <c r="I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2762.29</v>
      </c>
      <c r="J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2712.83</v>
      </c>
      <c r="K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2711.29</v>
      </c>
      <c r="L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2699.25</v>
      </c>
      <c r="M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2725.01</v>
      </c>
      <c r="N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2701.83</v>
      </c>
      <c r="O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2706.88</v>
      </c>
      <c r="P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2732.39</v>
      </c>
      <c r="Q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2722.7599999999998</v>
      </c>
      <c r="R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2723.34</v>
      </c>
      <c r="S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2695.49</v>
      </c>
      <c r="T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2729.91</v>
      </c>
      <c r="U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2729.5299999999997</v>
      </c>
      <c r="V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2740.12</v>
      </c>
      <c r="W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2724.5299999999997</v>
      </c>
      <c r="X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2885.33</v>
      </c>
      <c r="Y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2786.89</v>
      </c>
    </row>
    <row r="251" spans="1:25" x14ac:dyDescent="0.2">
      <c r="A251" s="94">
        <f t="shared" si="6"/>
        <v>41622</v>
      </c>
      <c r="B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2722.5099999999998</v>
      </c>
      <c r="C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2723.2</v>
      </c>
      <c r="D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2722.7599999999998</v>
      </c>
      <c r="E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2723.0299999999997</v>
      </c>
      <c r="F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2722.8599999999997</v>
      </c>
      <c r="G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2710.18</v>
      </c>
      <c r="H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2720.02</v>
      </c>
      <c r="I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2717.37</v>
      </c>
      <c r="J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2748.1499999999996</v>
      </c>
      <c r="K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2734.49</v>
      </c>
      <c r="L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2734.6</v>
      </c>
      <c r="M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2735.64</v>
      </c>
      <c r="N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2735.7599999999998</v>
      </c>
      <c r="O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2735.85</v>
      </c>
      <c r="P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2735.2200000000003</v>
      </c>
      <c r="Q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2732.23</v>
      </c>
      <c r="R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2731.79</v>
      </c>
      <c r="S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2726.27</v>
      </c>
      <c r="T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2783.36</v>
      </c>
      <c r="U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2781.0699999999997</v>
      </c>
      <c r="V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2787.67</v>
      </c>
      <c r="W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2743.96</v>
      </c>
      <c r="X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2923.5699999999997</v>
      </c>
      <c r="Y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2819.52</v>
      </c>
    </row>
    <row r="252" spans="1:25" x14ac:dyDescent="0.2">
      <c r="A252" s="94">
        <f t="shared" si="6"/>
        <v>41623</v>
      </c>
      <c r="B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2722.26</v>
      </c>
      <c r="C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2723.24</v>
      </c>
      <c r="D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2722.18</v>
      </c>
      <c r="E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2721.5699999999997</v>
      </c>
      <c r="F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2721.13</v>
      </c>
      <c r="G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2720.88</v>
      </c>
      <c r="H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2721.71</v>
      </c>
      <c r="I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2717.44</v>
      </c>
      <c r="J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2716.84</v>
      </c>
      <c r="K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2731.48</v>
      </c>
      <c r="L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2731.87</v>
      </c>
      <c r="M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2731.91</v>
      </c>
      <c r="N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2732.21</v>
      </c>
      <c r="O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2733.05</v>
      </c>
      <c r="P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2733.38</v>
      </c>
      <c r="Q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2732.5299999999997</v>
      </c>
      <c r="R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2732.85</v>
      </c>
      <c r="S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2728.5699999999997</v>
      </c>
      <c r="T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2769.63</v>
      </c>
      <c r="U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2845.0299999999997</v>
      </c>
      <c r="V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2876.94</v>
      </c>
      <c r="W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2836.0299999999997</v>
      </c>
      <c r="X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3016.64</v>
      </c>
      <c r="Y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2909.5699999999997</v>
      </c>
    </row>
    <row r="253" spans="1:25" x14ac:dyDescent="0.2">
      <c r="A253" s="94">
        <f t="shared" si="6"/>
        <v>41624</v>
      </c>
      <c r="B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2718.0299999999997</v>
      </c>
      <c r="C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2717.7200000000003</v>
      </c>
      <c r="D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2717.92</v>
      </c>
      <c r="E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2707.8599999999997</v>
      </c>
      <c r="F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2708.12</v>
      </c>
      <c r="G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2707.93</v>
      </c>
      <c r="H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2717.23</v>
      </c>
      <c r="I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2727.2799999999997</v>
      </c>
      <c r="J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2730.43</v>
      </c>
      <c r="K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2738.42</v>
      </c>
      <c r="L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2738.9</v>
      </c>
      <c r="M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2779.8199999999997</v>
      </c>
      <c r="N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2732.35</v>
      </c>
      <c r="O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2731.77</v>
      </c>
      <c r="P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2739.84</v>
      </c>
      <c r="Q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2739.94</v>
      </c>
      <c r="R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2738.2799999999997</v>
      </c>
      <c r="S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2733.69</v>
      </c>
      <c r="T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2845.77</v>
      </c>
      <c r="U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2769.97</v>
      </c>
      <c r="V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2823.8</v>
      </c>
      <c r="W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2779.37</v>
      </c>
      <c r="X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2988.94</v>
      </c>
      <c r="Y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2874.38</v>
      </c>
    </row>
    <row r="254" spans="1:25" x14ac:dyDescent="0.2">
      <c r="A254" s="94">
        <f t="shared" si="6"/>
        <v>41625</v>
      </c>
      <c r="B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2718.87</v>
      </c>
      <c r="C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2707.51</v>
      </c>
      <c r="D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2707.58</v>
      </c>
      <c r="E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2707.56</v>
      </c>
      <c r="F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2704.93</v>
      </c>
      <c r="G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2707.95</v>
      </c>
      <c r="H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2719.87</v>
      </c>
      <c r="I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2728.58</v>
      </c>
      <c r="J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2730.96</v>
      </c>
      <c r="K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2746.3</v>
      </c>
      <c r="L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2736.9700000000003</v>
      </c>
      <c r="M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2777.8</v>
      </c>
      <c r="N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2729.49</v>
      </c>
      <c r="O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2729.17</v>
      </c>
      <c r="P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2737.19</v>
      </c>
      <c r="Q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2737.14</v>
      </c>
      <c r="R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2735.19</v>
      </c>
      <c r="S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2730.5099999999998</v>
      </c>
      <c r="T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2841.56</v>
      </c>
      <c r="U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2766.0699999999997</v>
      </c>
      <c r="V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2819.0299999999997</v>
      </c>
      <c r="W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2775.88</v>
      </c>
      <c r="X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2977.26</v>
      </c>
      <c r="Y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2878.52</v>
      </c>
    </row>
    <row r="255" spans="1:25" x14ac:dyDescent="0.2">
      <c r="A255" s="94">
        <f t="shared" si="6"/>
        <v>41626</v>
      </c>
      <c r="B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2745.3999999999996</v>
      </c>
      <c r="C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2707.09</v>
      </c>
      <c r="D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2704.59</v>
      </c>
      <c r="E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2704.46</v>
      </c>
      <c r="F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2704.75</v>
      </c>
      <c r="G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2707.88</v>
      </c>
      <c r="H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2718.64</v>
      </c>
      <c r="I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2714.33</v>
      </c>
      <c r="J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2728.99</v>
      </c>
      <c r="K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2736.63</v>
      </c>
      <c r="L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2736.04</v>
      </c>
      <c r="M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2744.83</v>
      </c>
      <c r="N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2728.8999999999996</v>
      </c>
      <c r="O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2729.19</v>
      </c>
      <c r="P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2737.3</v>
      </c>
      <c r="Q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2737.16</v>
      </c>
      <c r="R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2735.7799999999997</v>
      </c>
      <c r="S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2731.43</v>
      </c>
      <c r="T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2830.66</v>
      </c>
      <c r="U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2824.2</v>
      </c>
      <c r="V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2827.83</v>
      </c>
      <c r="W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2776.67</v>
      </c>
      <c r="X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2978.63</v>
      </c>
      <c r="Y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2891.47</v>
      </c>
    </row>
    <row r="256" spans="1:25" x14ac:dyDescent="0.2">
      <c r="A256" s="94">
        <f t="shared" si="6"/>
        <v>41627</v>
      </c>
      <c r="B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2764.94</v>
      </c>
      <c r="C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2717.6</v>
      </c>
      <c r="D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2717.19</v>
      </c>
      <c r="E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2717.0699999999997</v>
      </c>
      <c r="F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2707.63</v>
      </c>
      <c r="G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2708.12</v>
      </c>
      <c r="H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2708.63</v>
      </c>
      <c r="I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2726.35</v>
      </c>
      <c r="J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2730.8199999999997</v>
      </c>
      <c r="K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2738.49</v>
      </c>
      <c r="L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2738.13</v>
      </c>
      <c r="M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2746.48</v>
      </c>
      <c r="N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2730.96</v>
      </c>
      <c r="O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2731.31</v>
      </c>
      <c r="P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2739.76</v>
      </c>
      <c r="Q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2738.63</v>
      </c>
      <c r="R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2736.84</v>
      </c>
      <c r="S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2732.83</v>
      </c>
      <c r="T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2832.42</v>
      </c>
      <c r="U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2840.31</v>
      </c>
      <c r="V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2831.09</v>
      </c>
      <c r="W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2796.3199999999997</v>
      </c>
      <c r="X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2975.76</v>
      </c>
      <c r="Y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2879.83</v>
      </c>
    </row>
    <row r="257" spans="1:27" x14ac:dyDescent="0.2">
      <c r="A257" s="94">
        <f t="shared" si="6"/>
        <v>41628</v>
      </c>
      <c r="B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2762.63</v>
      </c>
      <c r="C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2717.31</v>
      </c>
      <c r="D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2717.15</v>
      </c>
      <c r="E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2717.16</v>
      </c>
      <c r="F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2717.0699999999997</v>
      </c>
      <c r="G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2719.77</v>
      </c>
      <c r="H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2718.3</v>
      </c>
      <c r="I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2725.83</v>
      </c>
      <c r="J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2729.48</v>
      </c>
      <c r="K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2735.49</v>
      </c>
      <c r="L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2735.34</v>
      </c>
      <c r="M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2744.6</v>
      </c>
      <c r="N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2729.05</v>
      </c>
      <c r="O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2729.46</v>
      </c>
      <c r="P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2738.35</v>
      </c>
      <c r="Q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2738.06</v>
      </c>
      <c r="R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2735.9700000000003</v>
      </c>
      <c r="S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2731.69</v>
      </c>
      <c r="T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2814.0299999999997</v>
      </c>
      <c r="U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2818.47</v>
      </c>
      <c r="V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2830.88</v>
      </c>
      <c r="W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2797.48</v>
      </c>
      <c r="X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2976.51</v>
      </c>
      <c r="Y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2895.13</v>
      </c>
    </row>
    <row r="258" spans="1:27" x14ac:dyDescent="0.2">
      <c r="A258" s="94">
        <f t="shared" si="6"/>
        <v>41629</v>
      </c>
      <c r="B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2779.37</v>
      </c>
      <c r="C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2720.04</v>
      </c>
      <c r="D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2719.54</v>
      </c>
      <c r="E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2713.18</v>
      </c>
      <c r="F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2719.71</v>
      </c>
      <c r="G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2719.2</v>
      </c>
      <c r="H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2716.93</v>
      </c>
      <c r="I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2817.5</v>
      </c>
      <c r="J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2913.49</v>
      </c>
      <c r="K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2739.54</v>
      </c>
      <c r="L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2740.72</v>
      </c>
      <c r="M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2736.87</v>
      </c>
      <c r="N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2736.8999999999996</v>
      </c>
      <c r="O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2737.45</v>
      </c>
      <c r="P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2736.66</v>
      </c>
      <c r="Q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2740.1099999999997</v>
      </c>
      <c r="R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2738.31</v>
      </c>
      <c r="S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2735.95</v>
      </c>
      <c r="T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2869.3599999999997</v>
      </c>
      <c r="U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2867.3</v>
      </c>
      <c r="V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2866.17</v>
      </c>
      <c r="W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2830.67</v>
      </c>
      <c r="X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2988.54</v>
      </c>
      <c r="Y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2890.11</v>
      </c>
    </row>
    <row r="259" spans="1:27" x14ac:dyDescent="0.2">
      <c r="A259" s="94">
        <f t="shared" si="6"/>
        <v>41630</v>
      </c>
      <c r="B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2795.52</v>
      </c>
      <c r="C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2720.85</v>
      </c>
      <c r="D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2720.2200000000003</v>
      </c>
      <c r="E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2719.97</v>
      </c>
      <c r="F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2720.16</v>
      </c>
      <c r="G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2719.88</v>
      </c>
      <c r="H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2719.41</v>
      </c>
      <c r="I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2721.35</v>
      </c>
      <c r="J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2798.4</v>
      </c>
      <c r="K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2737.67</v>
      </c>
      <c r="L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2737.7</v>
      </c>
      <c r="M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2737.94</v>
      </c>
      <c r="N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2738.52</v>
      </c>
      <c r="O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2738.7200000000003</v>
      </c>
      <c r="P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2738.42</v>
      </c>
      <c r="Q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2741.48</v>
      </c>
      <c r="R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2739.62</v>
      </c>
      <c r="S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2753.8599999999997</v>
      </c>
      <c r="T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2860.8599999999997</v>
      </c>
      <c r="U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2894.0699999999997</v>
      </c>
      <c r="V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2881.2799999999997</v>
      </c>
      <c r="W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2848.81</v>
      </c>
      <c r="X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3002.93</v>
      </c>
      <c r="Y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2908.64</v>
      </c>
    </row>
    <row r="260" spans="1:27" x14ac:dyDescent="0.2">
      <c r="A260" s="94">
        <f t="shared" si="6"/>
        <v>41631</v>
      </c>
      <c r="B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2764.59</v>
      </c>
      <c r="C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2717.5099999999998</v>
      </c>
      <c r="D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2717.7799999999997</v>
      </c>
      <c r="E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2717.39</v>
      </c>
      <c r="F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2717.38</v>
      </c>
      <c r="G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2716.95</v>
      </c>
      <c r="H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2719.27</v>
      </c>
      <c r="I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2726.91</v>
      </c>
      <c r="J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2726.93</v>
      </c>
      <c r="K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2733.99</v>
      </c>
      <c r="L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2734.5699999999997</v>
      </c>
      <c r="M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2727.12</v>
      </c>
      <c r="N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2727.59</v>
      </c>
      <c r="O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2727.8</v>
      </c>
      <c r="P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2736.1</v>
      </c>
      <c r="Q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2736.05</v>
      </c>
      <c r="R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2732.84</v>
      </c>
      <c r="S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2730.13</v>
      </c>
      <c r="T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2783.06</v>
      </c>
      <c r="U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2792.76</v>
      </c>
      <c r="V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2824.48</v>
      </c>
      <c r="W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2776.89</v>
      </c>
      <c r="X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2957.89</v>
      </c>
      <c r="Y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2871.98</v>
      </c>
    </row>
    <row r="261" spans="1:27" x14ac:dyDescent="0.2">
      <c r="A261" s="94">
        <f t="shared" si="6"/>
        <v>41632</v>
      </c>
      <c r="B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2763.04</v>
      </c>
      <c r="C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2716.31</v>
      </c>
      <c r="D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2719.46</v>
      </c>
      <c r="E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2709.33</v>
      </c>
      <c r="F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2705.2599999999998</v>
      </c>
      <c r="G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2716.21</v>
      </c>
      <c r="H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2717.05</v>
      </c>
      <c r="I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2727.99</v>
      </c>
      <c r="J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2728.08</v>
      </c>
      <c r="K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2734.72</v>
      </c>
      <c r="L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2735.34</v>
      </c>
      <c r="M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2727.26</v>
      </c>
      <c r="N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2728.33</v>
      </c>
      <c r="O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2729.2799999999997</v>
      </c>
      <c r="P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2738.14</v>
      </c>
      <c r="Q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2737.15</v>
      </c>
      <c r="R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2734.41</v>
      </c>
      <c r="S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2732.83</v>
      </c>
      <c r="T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2780.6099999999997</v>
      </c>
      <c r="U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2776.1899999999996</v>
      </c>
      <c r="V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2791.66</v>
      </c>
      <c r="W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2762.0299999999997</v>
      </c>
      <c r="X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2952.27</v>
      </c>
      <c r="Y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2869.23</v>
      </c>
      <c r="AA261" s="95"/>
    </row>
    <row r="262" spans="1:27" x14ac:dyDescent="0.2">
      <c r="A262" s="94">
        <f t="shared" si="6"/>
        <v>41633</v>
      </c>
      <c r="B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2763.09</v>
      </c>
      <c r="C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2720.29</v>
      </c>
      <c r="D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2710.15</v>
      </c>
      <c r="E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2709.73</v>
      </c>
      <c r="F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2710.08</v>
      </c>
      <c r="G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2719.25</v>
      </c>
      <c r="H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2718.2599999999998</v>
      </c>
      <c r="I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2731.0699999999997</v>
      </c>
      <c r="J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2731.15</v>
      </c>
      <c r="K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2739.67</v>
      </c>
      <c r="L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2740.66</v>
      </c>
      <c r="M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2732.27</v>
      </c>
      <c r="N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2733.16</v>
      </c>
      <c r="O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2733.96</v>
      </c>
      <c r="P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2741.64</v>
      </c>
      <c r="Q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2740.64</v>
      </c>
      <c r="R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2739.21</v>
      </c>
      <c r="S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2732.8</v>
      </c>
      <c r="T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2782.5</v>
      </c>
      <c r="U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2791.75</v>
      </c>
      <c r="V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2795.08</v>
      </c>
      <c r="W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2764.21</v>
      </c>
      <c r="X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2954.8599999999997</v>
      </c>
      <c r="Y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2868.91</v>
      </c>
    </row>
    <row r="263" spans="1:27" x14ac:dyDescent="0.2">
      <c r="A263" s="94">
        <f t="shared" si="6"/>
        <v>41634</v>
      </c>
      <c r="B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2721.29</v>
      </c>
      <c r="C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2719.81</v>
      </c>
      <c r="D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2707.7799999999997</v>
      </c>
      <c r="E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2707.1499999999996</v>
      </c>
      <c r="F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2707.44</v>
      </c>
      <c r="G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2721.34</v>
      </c>
      <c r="H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2720.26</v>
      </c>
      <c r="I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2730.37</v>
      </c>
      <c r="J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2732.2799999999997</v>
      </c>
      <c r="K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2736.45</v>
      </c>
      <c r="L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2747.46</v>
      </c>
      <c r="M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2733.13</v>
      </c>
      <c r="N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2730.52</v>
      </c>
      <c r="O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2730.7200000000003</v>
      </c>
      <c r="P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2737.6499999999996</v>
      </c>
      <c r="Q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2737.89</v>
      </c>
      <c r="R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2740.09</v>
      </c>
      <c r="S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2735.65</v>
      </c>
      <c r="T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2734.0299999999997</v>
      </c>
      <c r="U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2758.06</v>
      </c>
      <c r="V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2781.19</v>
      </c>
      <c r="W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2742.12</v>
      </c>
      <c r="X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3002.5299999999997</v>
      </c>
      <c r="Y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2859.39</v>
      </c>
    </row>
    <row r="264" spans="1:27" x14ac:dyDescent="0.2">
      <c r="A264" s="94">
        <f t="shared" si="6"/>
        <v>41635</v>
      </c>
      <c r="B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2722.68</v>
      </c>
      <c r="C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2722.8199999999997</v>
      </c>
      <c r="D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2712.6</v>
      </c>
      <c r="E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2711.87</v>
      </c>
      <c r="F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2711.99</v>
      </c>
      <c r="G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2713.3</v>
      </c>
      <c r="H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2722.5699999999997</v>
      </c>
      <c r="I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2730.45</v>
      </c>
      <c r="J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2731.77</v>
      </c>
      <c r="K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2739.41</v>
      </c>
      <c r="L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2740.3</v>
      </c>
      <c r="M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2732.3599999999997</v>
      </c>
      <c r="N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2733.23</v>
      </c>
      <c r="O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2733.74</v>
      </c>
      <c r="P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2742.3199999999997</v>
      </c>
      <c r="Q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2742.7799999999997</v>
      </c>
      <c r="R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2740.71</v>
      </c>
      <c r="S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2735.71</v>
      </c>
      <c r="T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2735.34</v>
      </c>
      <c r="U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2761.49</v>
      </c>
      <c r="V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2787.39</v>
      </c>
      <c r="W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2746.33</v>
      </c>
      <c r="X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2968.77</v>
      </c>
      <c r="Y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2870.94</v>
      </c>
    </row>
    <row r="265" spans="1:27" x14ac:dyDescent="0.2">
      <c r="A265" s="94">
        <f t="shared" si="6"/>
        <v>41636</v>
      </c>
      <c r="B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2777.85</v>
      </c>
      <c r="C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2723.3599999999997</v>
      </c>
      <c r="D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2712.68</v>
      </c>
      <c r="E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2711.76</v>
      </c>
      <c r="F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2712.02</v>
      </c>
      <c r="G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2712.43</v>
      </c>
      <c r="H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2718.73</v>
      </c>
      <c r="I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2770.45</v>
      </c>
      <c r="J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2889.74</v>
      </c>
      <c r="K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2741.16</v>
      </c>
      <c r="L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2741.68</v>
      </c>
      <c r="M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2738.6499999999996</v>
      </c>
      <c r="N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2738.48</v>
      </c>
      <c r="O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2738.54</v>
      </c>
      <c r="P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2738.59</v>
      </c>
      <c r="Q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2738.34</v>
      </c>
      <c r="R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2736.62</v>
      </c>
      <c r="S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2735.79</v>
      </c>
      <c r="T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2854.29</v>
      </c>
      <c r="U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2868.9700000000003</v>
      </c>
      <c r="V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2827.42</v>
      </c>
      <c r="W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2797.44</v>
      </c>
      <c r="X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2980.7</v>
      </c>
      <c r="Y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2890.11</v>
      </c>
    </row>
    <row r="266" spans="1:27" x14ac:dyDescent="0.2">
      <c r="A266" s="94">
        <f t="shared" si="6"/>
        <v>41637</v>
      </c>
      <c r="B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2773.1099999999997</v>
      </c>
      <c r="C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2723.12</v>
      </c>
      <c r="D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2723.6</v>
      </c>
      <c r="E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2712.55</v>
      </c>
      <c r="F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2712.18</v>
      </c>
      <c r="G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2712.7</v>
      </c>
      <c r="H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2719.96</v>
      </c>
      <c r="I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2764.0299999999997</v>
      </c>
      <c r="J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2850.72</v>
      </c>
      <c r="K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2730.6499999999996</v>
      </c>
      <c r="L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2731.41</v>
      </c>
      <c r="M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2732.41</v>
      </c>
      <c r="N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2733.1099999999997</v>
      </c>
      <c r="O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2733.17</v>
      </c>
      <c r="P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2733.29</v>
      </c>
      <c r="Q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2733.41</v>
      </c>
      <c r="R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2735.21</v>
      </c>
      <c r="S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2729.34</v>
      </c>
      <c r="T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2855.06</v>
      </c>
      <c r="U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2865.0699999999997</v>
      </c>
      <c r="V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2822.25</v>
      </c>
      <c r="W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2791.34</v>
      </c>
      <c r="X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2963.34</v>
      </c>
      <c r="Y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2891.25</v>
      </c>
    </row>
    <row r="267" spans="1:27" x14ac:dyDescent="0.2">
      <c r="A267" s="94">
        <f t="shared" si="6"/>
        <v>41638</v>
      </c>
      <c r="B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2719.68</v>
      </c>
      <c r="C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2720.24</v>
      </c>
      <c r="D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2720.24</v>
      </c>
      <c r="E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2710.3199999999997</v>
      </c>
      <c r="F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2710.99</v>
      </c>
      <c r="G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2720.2200000000003</v>
      </c>
      <c r="H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2717.81</v>
      </c>
      <c r="I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2733.87</v>
      </c>
      <c r="J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2723.41</v>
      </c>
      <c r="K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2734.29</v>
      </c>
      <c r="L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2733.69</v>
      </c>
      <c r="M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2728.14</v>
      </c>
      <c r="N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2729.6099999999997</v>
      </c>
      <c r="O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2730.45</v>
      </c>
      <c r="P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2700.95</v>
      </c>
      <c r="Q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2707.72</v>
      </c>
      <c r="R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2712.62</v>
      </c>
      <c r="S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2732.61</v>
      </c>
      <c r="T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2732.95</v>
      </c>
      <c r="U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2752.56</v>
      </c>
      <c r="V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2776.39</v>
      </c>
      <c r="W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2738.98</v>
      </c>
      <c r="X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2945.76</v>
      </c>
      <c r="Y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2863.91</v>
      </c>
    </row>
    <row r="268" spans="1:27" x14ac:dyDescent="0.2">
      <c r="A268" s="94">
        <f t="shared" si="6"/>
        <v>41639</v>
      </c>
      <c r="B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2749.71</v>
      </c>
      <c r="C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2720.67</v>
      </c>
      <c r="D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2711</v>
      </c>
      <c r="E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2710.64</v>
      </c>
      <c r="F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2710.86</v>
      </c>
      <c r="G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2711.55</v>
      </c>
      <c r="H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2717.16</v>
      </c>
      <c r="I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2732.7</v>
      </c>
      <c r="J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2723.79</v>
      </c>
      <c r="K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2735.4</v>
      </c>
      <c r="L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2734.48</v>
      </c>
      <c r="M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2728.2200000000003</v>
      </c>
      <c r="N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2729.47</v>
      </c>
      <c r="O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2730.55</v>
      </c>
      <c r="P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2701.83</v>
      </c>
      <c r="Q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2707.51</v>
      </c>
      <c r="R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2712.96</v>
      </c>
      <c r="S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2732.46</v>
      </c>
      <c r="T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2754.72</v>
      </c>
      <c r="U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2784.43</v>
      </c>
      <c r="V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2794.84</v>
      </c>
      <c r="W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2765.12</v>
      </c>
      <c r="X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2971.33</v>
      </c>
      <c r="Y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2894.93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162</v>
      </c>
    </row>
    <row r="271" spans="1:27" ht="12.75" x14ac:dyDescent="0.2">
      <c r="A271" s="166" t="s">
        <v>50</v>
      </c>
      <c r="B271" s="169" t="s">
        <v>131</v>
      </c>
      <c r="C271" s="170"/>
      <c r="D271" s="170"/>
      <c r="E271" s="170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1"/>
    </row>
    <row r="272" spans="1:27" ht="12.75" x14ac:dyDescent="0.2">
      <c r="A272" s="167"/>
      <c r="B272" s="172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4"/>
    </row>
    <row r="273" spans="1:25" ht="12.75" x14ac:dyDescent="0.2">
      <c r="A273" s="167"/>
      <c r="B273" s="175" t="s">
        <v>132</v>
      </c>
      <c r="C273" s="164" t="s">
        <v>133</v>
      </c>
      <c r="D273" s="164" t="s">
        <v>134</v>
      </c>
      <c r="E273" s="164" t="s">
        <v>135</v>
      </c>
      <c r="F273" s="164" t="s">
        <v>136</v>
      </c>
      <c r="G273" s="164" t="s">
        <v>137</v>
      </c>
      <c r="H273" s="164" t="s">
        <v>138</v>
      </c>
      <c r="I273" s="164" t="s">
        <v>139</v>
      </c>
      <c r="J273" s="164" t="s">
        <v>140</v>
      </c>
      <c r="K273" s="164" t="s">
        <v>141</v>
      </c>
      <c r="L273" s="164" t="s">
        <v>142</v>
      </c>
      <c r="M273" s="164" t="s">
        <v>143</v>
      </c>
      <c r="N273" s="177" t="s">
        <v>144</v>
      </c>
      <c r="O273" s="164" t="s">
        <v>145</v>
      </c>
      <c r="P273" s="164" t="s">
        <v>146</v>
      </c>
      <c r="Q273" s="164" t="s">
        <v>147</v>
      </c>
      <c r="R273" s="164" t="s">
        <v>148</v>
      </c>
      <c r="S273" s="164" t="s">
        <v>149</v>
      </c>
      <c r="T273" s="164" t="s">
        <v>150</v>
      </c>
      <c r="U273" s="164" t="s">
        <v>151</v>
      </c>
      <c r="V273" s="164" t="s">
        <v>152</v>
      </c>
      <c r="W273" s="164" t="s">
        <v>153</v>
      </c>
      <c r="X273" s="164" t="s">
        <v>154</v>
      </c>
      <c r="Y273" s="164" t="s">
        <v>155</v>
      </c>
    </row>
    <row r="274" spans="1:25" ht="12.75" x14ac:dyDescent="0.2">
      <c r="A274" s="168"/>
      <c r="B274" s="176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78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</row>
    <row r="275" spans="1:25" x14ac:dyDescent="0.2">
      <c r="A275" s="94">
        <f>A238</f>
        <v>41609</v>
      </c>
      <c r="B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2669.25</v>
      </c>
      <c r="C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2712</v>
      </c>
      <c r="D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2733.24</v>
      </c>
      <c r="E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2741.29</v>
      </c>
      <c r="F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2741.21</v>
      </c>
      <c r="G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2733.92</v>
      </c>
      <c r="H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2695.08</v>
      </c>
      <c r="I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2672.58</v>
      </c>
      <c r="J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2682.54</v>
      </c>
      <c r="K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2751.7599999999998</v>
      </c>
      <c r="L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2705.37</v>
      </c>
      <c r="M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2705.1099999999997</v>
      </c>
      <c r="N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2722.66</v>
      </c>
      <c r="O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2730.24</v>
      </c>
      <c r="P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2741.4</v>
      </c>
      <c r="Q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2745.43</v>
      </c>
      <c r="R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2723.8599999999997</v>
      </c>
      <c r="S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2658.96</v>
      </c>
      <c r="T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2690.3199999999997</v>
      </c>
      <c r="U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2689.5299999999997</v>
      </c>
      <c r="V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2689.3199999999997</v>
      </c>
      <c r="W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2691.88</v>
      </c>
      <c r="X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2719.1099999999997</v>
      </c>
      <c r="Y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2684.35</v>
      </c>
    </row>
    <row r="276" spans="1:25" x14ac:dyDescent="0.2">
      <c r="A276" s="94">
        <f t="shared" ref="A276:A305" si="7">A239</f>
        <v>41610</v>
      </c>
      <c r="B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2696.63</v>
      </c>
      <c r="C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2736.12</v>
      </c>
      <c r="D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2750.79</v>
      </c>
      <c r="E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2758.37</v>
      </c>
      <c r="F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2754.54</v>
      </c>
      <c r="G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2743.44</v>
      </c>
      <c r="H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2697</v>
      </c>
      <c r="I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2798.17</v>
      </c>
      <c r="J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2731.52</v>
      </c>
      <c r="K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2727.96</v>
      </c>
      <c r="L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2695.27</v>
      </c>
      <c r="M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2675.15</v>
      </c>
      <c r="N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2693.76</v>
      </c>
      <c r="O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2696.51</v>
      </c>
      <c r="P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2727.58</v>
      </c>
      <c r="Q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2710.99</v>
      </c>
      <c r="R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2705.6499999999996</v>
      </c>
      <c r="S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2677.3</v>
      </c>
      <c r="T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2695.31</v>
      </c>
      <c r="U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2692.35</v>
      </c>
      <c r="V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2686.73</v>
      </c>
      <c r="W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2687.55</v>
      </c>
      <c r="X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2704.81</v>
      </c>
      <c r="Y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2678.8199999999997</v>
      </c>
    </row>
    <row r="277" spans="1:25" x14ac:dyDescent="0.2">
      <c r="A277" s="94">
        <f t="shared" si="7"/>
        <v>41611</v>
      </c>
      <c r="B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2684.41</v>
      </c>
      <c r="C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2722.92</v>
      </c>
      <c r="D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2751.3599999999997</v>
      </c>
      <c r="E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2758.88</v>
      </c>
      <c r="F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2751.3599999999997</v>
      </c>
      <c r="G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2739.8199999999997</v>
      </c>
      <c r="H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2698.05</v>
      </c>
      <c r="I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2799.3999999999996</v>
      </c>
      <c r="J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2732.43</v>
      </c>
      <c r="K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2719.3199999999997</v>
      </c>
      <c r="L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2687.69</v>
      </c>
      <c r="M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2676.59</v>
      </c>
      <c r="N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2681.83</v>
      </c>
      <c r="O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2676.71</v>
      </c>
      <c r="P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2712.71</v>
      </c>
      <c r="Q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2713.6</v>
      </c>
      <c r="R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2708.55</v>
      </c>
      <c r="S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2678.93</v>
      </c>
      <c r="T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2690.7</v>
      </c>
      <c r="U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2688.3</v>
      </c>
      <c r="V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2683.14</v>
      </c>
      <c r="W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2684.54</v>
      </c>
      <c r="X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2702.12</v>
      </c>
      <c r="Y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2677.39</v>
      </c>
    </row>
    <row r="278" spans="1:25" x14ac:dyDescent="0.2">
      <c r="A278" s="94">
        <f t="shared" si="7"/>
        <v>41612</v>
      </c>
      <c r="B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2684.54</v>
      </c>
      <c r="C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2723.3</v>
      </c>
      <c r="D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2751.8999999999996</v>
      </c>
      <c r="E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2759.42</v>
      </c>
      <c r="F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2751.52</v>
      </c>
      <c r="G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2740.58</v>
      </c>
      <c r="H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2698.46</v>
      </c>
      <c r="I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2799.33</v>
      </c>
      <c r="J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2732.66</v>
      </c>
      <c r="K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2719.3599999999997</v>
      </c>
      <c r="L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2687.5</v>
      </c>
      <c r="M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2676.73</v>
      </c>
      <c r="N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2681.7799999999997</v>
      </c>
      <c r="O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2676.62</v>
      </c>
      <c r="P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2712.5699999999997</v>
      </c>
      <c r="Q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2712.91</v>
      </c>
      <c r="R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2708.2799999999997</v>
      </c>
      <c r="S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2678.38</v>
      </c>
      <c r="T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2692.69</v>
      </c>
      <c r="U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2688.95</v>
      </c>
      <c r="V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2683.98</v>
      </c>
      <c r="W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2684.37</v>
      </c>
      <c r="X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2702.45</v>
      </c>
      <c r="Y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2677.44</v>
      </c>
    </row>
    <row r="279" spans="1:25" x14ac:dyDescent="0.2">
      <c r="A279" s="94">
        <f t="shared" si="7"/>
        <v>41613</v>
      </c>
      <c r="B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2666.55</v>
      </c>
      <c r="C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2706</v>
      </c>
      <c r="D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2722.5299999999997</v>
      </c>
      <c r="E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2740.19</v>
      </c>
      <c r="F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2740.1099999999997</v>
      </c>
      <c r="G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2715.93</v>
      </c>
      <c r="H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2679.44</v>
      </c>
      <c r="I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2763.98</v>
      </c>
      <c r="J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2714.6</v>
      </c>
      <c r="K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2718.87</v>
      </c>
      <c r="L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2687.33</v>
      </c>
      <c r="M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2676.3199999999997</v>
      </c>
      <c r="N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2681.27</v>
      </c>
      <c r="O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2676.09</v>
      </c>
      <c r="P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2711.21</v>
      </c>
      <c r="Q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2711.43</v>
      </c>
      <c r="R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2705.42</v>
      </c>
      <c r="S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2676.8199999999997</v>
      </c>
      <c r="T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2695.16</v>
      </c>
      <c r="U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2690.9</v>
      </c>
      <c r="V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2687.5</v>
      </c>
      <c r="W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2686.39</v>
      </c>
      <c r="X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2733.19</v>
      </c>
      <c r="Y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2678.91</v>
      </c>
    </row>
    <row r="280" spans="1:25" x14ac:dyDescent="0.2">
      <c r="A280" s="94">
        <f t="shared" si="7"/>
        <v>41614</v>
      </c>
      <c r="B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2681.68</v>
      </c>
      <c r="C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2684.85</v>
      </c>
      <c r="D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2706.55</v>
      </c>
      <c r="E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2716.63</v>
      </c>
      <c r="F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2713.29</v>
      </c>
      <c r="G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2697.4700000000003</v>
      </c>
      <c r="H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2661.97</v>
      </c>
      <c r="I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2746.68</v>
      </c>
      <c r="J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2707.94</v>
      </c>
      <c r="K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2717.6099999999997</v>
      </c>
      <c r="L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2685.73</v>
      </c>
      <c r="M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2662.55</v>
      </c>
      <c r="N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2675.2799999999997</v>
      </c>
      <c r="O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2680.56</v>
      </c>
      <c r="P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2717.5299999999997</v>
      </c>
      <c r="Q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2707.54</v>
      </c>
      <c r="R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2704.84</v>
      </c>
      <c r="S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2671.68</v>
      </c>
      <c r="T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2689.81</v>
      </c>
      <c r="U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2690.8599999999997</v>
      </c>
      <c r="V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2684.8</v>
      </c>
      <c r="W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2685.6099999999997</v>
      </c>
      <c r="X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2815.94</v>
      </c>
      <c r="Y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2713.67</v>
      </c>
    </row>
    <row r="281" spans="1:25" x14ac:dyDescent="0.2">
      <c r="A281" s="94">
        <f t="shared" si="7"/>
        <v>41615</v>
      </c>
      <c r="B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2684.6099999999997</v>
      </c>
      <c r="C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2663.97</v>
      </c>
      <c r="D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2682.67</v>
      </c>
      <c r="E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2685.98</v>
      </c>
      <c r="F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2682.8</v>
      </c>
      <c r="G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2673.66</v>
      </c>
      <c r="H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2714.9</v>
      </c>
      <c r="I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2682.41</v>
      </c>
      <c r="J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2683.66</v>
      </c>
      <c r="K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2754.54</v>
      </c>
      <c r="L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2690.74</v>
      </c>
      <c r="M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2684.35</v>
      </c>
      <c r="N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2696.52</v>
      </c>
      <c r="O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2706.33</v>
      </c>
      <c r="P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2702.72</v>
      </c>
      <c r="Q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2692.73</v>
      </c>
      <c r="R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2683.8599999999997</v>
      </c>
      <c r="S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2659.77</v>
      </c>
      <c r="T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2691.62</v>
      </c>
      <c r="U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2691.13</v>
      </c>
      <c r="V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2727.41</v>
      </c>
      <c r="W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2692.7</v>
      </c>
      <c r="X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2838.21</v>
      </c>
      <c r="Y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2737.42</v>
      </c>
    </row>
    <row r="282" spans="1:25" x14ac:dyDescent="0.2">
      <c r="A282" s="94">
        <f t="shared" si="7"/>
        <v>41616</v>
      </c>
      <c r="B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2687.24</v>
      </c>
      <c r="C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2668.16</v>
      </c>
      <c r="D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2667.3199999999997</v>
      </c>
      <c r="E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2676.54</v>
      </c>
      <c r="F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2709.89</v>
      </c>
      <c r="G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2696.52</v>
      </c>
      <c r="H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2714.3</v>
      </c>
      <c r="I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2682.8</v>
      </c>
      <c r="J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2683.6</v>
      </c>
      <c r="K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2717.34</v>
      </c>
      <c r="L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2665.6099999999997</v>
      </c>
      <c r="M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2659.75</v>
      </c>
      <c r="N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2662.44</v>
      </c>
      <c r="O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2674.21</v>
      </c>
      <c r="P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2677.0699999999997</v>
      </c>
      <c r="Q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2677.3199999999997</v>
      </c>
      <c r="R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2684.6099999999997</v>
      </c>
      <c r="S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2684.16</v>
      </c>
      <c r="T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2688.91</v>
      </c>
      <c r="U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2689.33</v>
      </c>
      <c r="V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2727.43</v>
      </c>
      <c r="W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2691.23</v>
      </c>
      <c r="X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2838.23</v>
      </c>
      <c r="Y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2736.48</v>
      </c>
    </row>
    <row r="283" spans="1:25" x14ac:dyDescent="0.2">
      <c r="A283" s="94">
        <f t="shared" si="7"/>
        <v>41617</v>
      </c>
      <c r="B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2681.1099999999997</v>
      </c>
      <c r="C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2661.27</v>
      </c>
      <c r="D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2675.23</v>
      </c>
      <c r="E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2684.09</v>
      </c>
      <c r="F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2681.15</v>
      </c>
      <c r="G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2660.91</v>
      </c>
      <c r="H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2683.02</v>
      </c>
      <c r="I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2730.89</v>
      </c>
      <c r="J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2694.31</v>
      </c>
      <c r="K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2695.5699999999997</v>
      </c>
      <c r="L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2680.3999999999996</v>
      </c>
      <c r="M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2663.31</v>
      </c>
      <c r="N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2680.74</v>
      </c>
      <c r="O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2685.94</v>
      </c>
      <c r="P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2728.13</v>
      </c>
      <c r="Q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2735.13</v>
      </c>
      <c r="R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2729</v>
      </c>
      <c r="S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2683.21</v>
      </c>
      <c r="T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2694.8</v>
      </c>
      <c r="U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2696</v>
      </c>
      <c r="V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2687.34</v>
      </c>
      <c r="W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2687.83</v>
      </c>
      <c r="X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2814.27</v>
      </c>
      <c r="Y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2715.56</v>
      </c>
    </row>
    <row r="284" spans="1:25" x14ac:dyDescent="0.2">
      <c r="A284" s="94">
        <f t="shared" si="7"/>
        <v>41618</v>
      </c>
      <c r="B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2678.5699999999997</v>
      </c>
      <c r="C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2661.25</v>
      </c>
      <c r="D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2675.37</v>
      </c>
      <c r="E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2684.47</v>
      </c>
      <c r="F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2681.52</v>
      </c>
      <c r="G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2661.49</v>
      </c>
      <c r="H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2680.65</v>
      </c>
      <c r="I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2731.9</v>
      </c>
      <c r="J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2694.56</v>
      </c>
      <c r="K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2696.4</v>
      </c>
      <c r="L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2681.0299999999997</v>
      </c>
      <c r="M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2663.66</v>
      </c>
      <c r="N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2680.89</v>
      </c>
      <c r="O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2685.93</v>
      </c>
      <c r="P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2727.72</v>
      </c>
      <c r="Q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2735.0499999999997</v>
      </c>
      <c r="R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2730.06</v>
      </c>
      <c r="S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2684.68</v>
      </c>
      <c r="T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2693.99</v>
      </c>
      <c r="U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2694.16</v>
      </c>
      <c r="V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2685.95</v>
      </c>
      <c r="W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2687.1</v>
      </c>
      <c r="X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2819.39</v>
      </c>
      <c r="Y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2713.92</v>
      </c>
    </row>
    <row r="285" spans="1:25" x14ac:dyDescent="0.2">
      <c r="A285" s="94">
        <f t="shared" si="7"/>
        <v>41619</v>
      </c>
      <c r="B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2680.75</v>
      </c>
      <c r="C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2656.14</v>
      </c>
      <c r="D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2673.09</v>
      </c>
      <c r="E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2676.0299999999997</v>
      </c>
      <c r="F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2685.71</v>
      </c>
      <c r="G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2677.0699999999997</v>
      </c>
      <c r="H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2674.29</v>
      </c>
      <c r="I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2731.27</v>
      </c>
      <c r="J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2670.74</v>
      </c>
      <c r="K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2660.31</v>
      </c>
      <c r="L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2689.35</v>
      </c>
      <c r="M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2660.6899999999996</v>
      </c>
      <c r="N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2683.34</v>
      </c>
      <c r="O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2696.58</v>
      </c>
      <c r="P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2748.6</v>
      </c>
      <c r="Q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2756.1499999999996</v>
      </c>
      <c r="R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2759.4</v>
      </c>
      <c r="S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2700.2799999999997</v>
      </c>
      <c r="T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2691.6899999999996</v>
      </c>
      <c r="U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2691.6</v>
      </c>
      <c r="V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2685.22</v>
      </c>
      <c r="W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2686.68</v>
      </c>
      <c r="X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2836.65</v>
      </c>
      <c r="Y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2739.87</v>
      </c>
    </row>
    <row r="286" spans="1:25" x14ac:dyDescent="0.2">
      <c r="A286" s="94">
        <f t="shared" si="7"/>
        <v>41620</v>
      </c>
      <c r="B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2681.16</v>
      </c>
      <c r="C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2656.17</v>
      </c>
      <c r="D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2672.79</v>
      </c>
      <c r="E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2675.8999999999996</v>
      </c>
      <c r="F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2684.6899999999996</v>
      </c>
      <c r="G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2675.77</v>
      </c>
      <c r="H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2690.4700000000003</v>
      </c>
      <c r="I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2730.15</v>
      </c>
      <c r="J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2669.66</v>
      </c>
      <c r="K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2659.1</v>
      </c>
      <c r="L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2720.42</v>
      </c>
      <c r="M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2695.96</v>
      </c>
      <c r="N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2715.39</v>
      </c>
      <c r="O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2745.44</v>
      </c>
      <c r="P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2837.7200000000003</v>
      </c>
      <c r="Q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2842.73</v>
      </c>
      <c r="R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2817.39</v>
      </c>
      <c r="S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2700.34</v>
      </c>
      <c r="T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2656.9</v>
      </c>
      <c r="U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2669.42</v>
      </c>
      <c r="V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2686.06</v>
      </c>
      <c r="W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2686.89</v>
      </c>
      <c r="X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2845.8199999999997</v>
      </c>
      <c r="Y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2735.44</v>
      </c>
    </row>
    <row r="287" spans="1:25" x14ac:dyDescent="0.2">
      <c r="A287" s="94">
        <f t="shared" si="7"/>
        <v>41621</v>
      </c>
      <c r="B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2678.27</v>
      </c>
      <c r="C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2665.58</v>
      </c>
      <c r="D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2665.25</v>
      </c>
      <c r="E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2668.2799999999997</v>
      </c>
      <c r="F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2671.1099999999997</v>
      </c>
      <c r="G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2660.46</v>
      </c>
      <c r="H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2672.36</v>
      </c>
      <c r="I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2720.06</v>
      </c>
      <c r="J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2673.5299999999997</v>
      </c>
      <c r="K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2672.08</v>
      </c>
      <c r="L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2660.75</v>
      </c>
      <c r="M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2684.99</v>
      </c>
      <c r="N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2663.18</v>
      </c>
      <c r="O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2667.93</v>
      </c>
      <c r="P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2691.93</v>
      </c>
      <c r="Q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2682.87</v>
      </c>
      <c r="R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2683.42</v>
      </c>
      <c r="S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2657.22</v>
      </c>
      <c r="T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2689.6</v>
      </c>
      <c r="U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2689.24</v>
      </c>
      <c r="V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2699.2</v>
      </c>
      <c r="W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2684.54</v>
      </c>
      <c r="X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2835.8</v>
      </c>
      <c r="Y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2743.2</v>
      </c>
    </row>
    <row r="288" spans="1:25" x14ac:dyDescent="0.2">
      <c r="A288" s="94">
        <f t="shared" si="7"/>
        <v>41622</v>
      </c>
      <c r="B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2682.64</v>
      </c>
      <c r="C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2683.29</v>
      </c>
      <c r="D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2682.87</v>
      </c>
      <c r="E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2683.12</v>
      </c>
      <c r="F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2682.97</v>
      </c>
      <c r="G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2671.04</v>
      </c>
      <c r="H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2680.29</v>
      </c>
      <c r="I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2677.8</v>
      </c>
      <c r="J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2706.75</v>
      </c>
      <c r="K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2693.9</v>
      </c>
      <c r="L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2694.0099999999998</v>
      </c>
      <c r="M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2694.99</v>
      </c>
      <c r="N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2695.1</v>
      </c>
      <c r="O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2695.19</v>
      </c>
      <c r="P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2694.59</v>
      </c>
      <c r="Q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2691.7799999999997</v>
      </c>
      <c r="R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2691.37</v>
      </c>
      <c r="S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2686.17</v>
      </c>
      <c r="T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2739.87</v>
      </c>
      <c r="U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2737.72</v>
      </c>
      <c r="V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2743.93</v>
      </c>
      <c r="W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2702.81</v>
      </c>
      <c r="X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2871.77</v>
      </c>
      <c r="Y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2773.89</v>
      </c>
    </row>
    <row r="289" spans="1:27" x14ac:dyDescent="0.2">
      <c r="A289" s="94">
        <f t="shared" si="7"/>
        <v>41623</v>
      </c>
      <c r="B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2682.4</v>
      </c>
      <c r="C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2683.3199999999997</v>
      </c>
      <c r="D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2682.3199999999997</v>
      </c>
      <c r="E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2681.75</v>
      </c>
      <c r="F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2681.33</v>
      </c>
      <c r="G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2681.1</v>
      </c>
      <c r="H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2681.88</v>
      </c>
      <c r="I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2677.86</v>
      </c>
      <c r="J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2677.3</v>
      </c>
      <c r="K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2691.0699999999997</v>
      </c>
      <c r="L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2691.44</v>
      </c>
      <c r="M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2691.48</v>
      </c>
      <c r="N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2691.76</v>
      </c>
      <c r="O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2692.55</v>
      </c>
      <c r="P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2692.8599999999997</v>
      </c>
      <c r="Q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2692.06</v>
      </c>
      <c r="R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2692.3599999999997</v>
      </c>
      <c r="S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2688.34</v>
      </c>
      <c r="T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2726.96</v>
      </c>
      <c r="U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2797.88</v>
      </c>
      <c r="V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2827.8999999999996</v>
      </c>
      <c r="W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2789.42</v>
      </c>
      <c r="X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2959.3199999999997</v>
      </c>
      <c r="Y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2858.59</v>
      </c>
    </row>
    <row r="290" spans="1:27" s="105" customFormat="1" x14ac:dyDescent="0.25">
      <c r="A290" s="94">
        <f t="shared" si="7"/>
        <v>41624</v>
      </c>
      <c r="B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2678.42</v>
      </c>
      <c r="C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2678.13</v>
      </c>
      <c r="D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2678.31</v>
      </c>
      <c r="E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2668.85</v>
      </c>
      <c r="F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2669.09</v>
      </c>
      <c r="G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2668.92</v>
      </c>
      <c r="H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2677.67</v>
      </c>
      <c r="I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2687.12</v>
      </c>
      <c r="J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2690.08</v>
      </c>
      <c r="K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2697.6</v>
      </c>
      <c r="L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2698.05</v>
      </c>
      <c r="M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2736.54</v>
      </c>
      <c r="N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2691.89</v>
      </c>
      <c r="O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2691.34</v>
      </c>
      <c r="P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2698.94</v>
      </c>
      <c r="Q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2699.0299999999997</v>
      </c>
      <c r="R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2697.4700000000003</v>
      </c>
      <c r="S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2693.1499999999996</v>
      </c>
      <c r="T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2798.58</v>
      </c>
      <c r="U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2727.2799999999997</v>
      </c>
      <c r="V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2777.92</v>
      </c>
      <c r="W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2736.12</v>
      </c>
      <c r="X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2933.26</v>
      </c>
      <c r="Y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2825.5</v>
      </c>
    </row>
    <row r="291" spans="1:27" x14ac:dyDescent="0.2">
      <c r="A291" s="94">
        <f t="shared" si="7"/>
        <v>41625</v>
      </c>
      <c r="B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2679.21</v>
      </c>
      <c r="C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2668.52</v>
      </c>
      <c r="D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2668.59</v>
      </c>
      <c r="E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2668.5699999999997</v>
      </c>
      <c r="F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2666.1</v>
      </c>
      <c r="G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2668.94</v>
      </c>
      <c r="H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2680.1499999999996</v>
      </c>
      <c r="I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2688.35</v>
      </c>
      <c r="J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2690.59</v>
      </c>
      <c r="K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2705.01</v>
      </c>
      <c r="L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2696.24</v>
      </c>
      <c r="M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2734.65</v>
      </c>
      <c r="N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2689.2</v>
      </c>
      <c r="O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2688.9</v>
      </c>
      <c r="P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2696.45</v>
      </c>
      <c r="Q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2696.39</v>
      </c>
      <c r="R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2694.56</v>
      </c>
      <c r="S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2690.16</v>
      </c>
      <c r="T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2794.62</v>
      </c>
      <c r="U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2723.6099999999997</v>
      </c>
      <c r="V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2773.43</v>
      </c>
      <c r="W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2732.83</v>
      </c>
      <c r="X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2922.27</v>
      </c>
      <c r="Y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2829.39</v>
      </c>
    </row>
    <row r="292" spans="1:27" x14ac:dyDescent="0.2">
      <c r="A292" s="94">
        <f t="shared" si="7"/>
        <v>41626</v>
      </c>
      <c r="B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2704.16</v>
      </c>
      <c r="C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2668.13</v>
      </c>
      <c r="D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2665.7799999999997</v>
      </c>
      <c r="E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2665.66</v>
      </c>
      <c r="F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2665.93</v>
      </c>
      <c r="G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2668.87</v>
      </c>
      <c r="H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2678.99</v>
      </c>
      <c r="I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2674.94</v>
      </c>
      <c r="J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2688.73</v>
      </c>
      <c r="K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2695.92</v>
      </c>
      <c r="L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2695.3599999999997</v>
      </c>
      <c r="M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2703.63</v>
      </c>
      <c r="N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2688.64</v>
      </c>
      <c r="O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2688.92</v>
      </c>
      <c r="P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2696.55</v>
      </c>
      <c r="Q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2696.41</v>
      </c>
      <c r="R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2695.12</v>
      </c>
      <c r="S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2691.02</v>
      </c>
      <c r="T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2784.37</v>
      </c>
      <c r="U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2778.29</v>
      </c>
      <c r="V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2781.7</v>
      </c>
      <c r="W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2733.58</v>
      </c>
      <c r="X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2923.56</v>
      </c>
      <c r="Y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2841.5699999999997</v>
      </c>
    </row>
    <row r="293" spans="1:27" x14ac:dyDescent="0.2">
      <c r="A293" s="94">
        <f t="shared" si="7"/>
        <v>41627</v>
      </c>
      <c r="B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2722.55</v>
      </c>
      <c r="C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2678.02</v>
      </c>
      <c r="D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2677.63</v>
      </c>
      <c r="E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2677.5099999999998</v>
      </c>
      <c r="F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2668.63</v>
      </c>
      <c r="G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2669.09</v>
      </c>
      <c r="H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2669.58</v>
      </c>
      <c r="I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2686.25</v>
      </c>
      <c r="J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2690.45</v>
      </c>
      <c r="K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2697.67</v>
      </c>
      <c r="L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2697.33</v>
      </c>
      <c r="M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2705.18</v>
      </c>
      <c r="N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2690.59</v>
      </c>
      <c r="O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2690.92</v>
      </c>
      <c r="P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2698.86</v>
      </c>
      <c r="Q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2697.8</v>
      </c>
      <c r="R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2696.12</v>
      </c>
      <c r="S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2692.34</v>
      </c>
      <c r="T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2786.0299999999997</v>
      </c>
      <c r="U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2793.45</v>
      </c>
      <c r="V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2784.7799999999997</v>
      </c>
      <c r="W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2752.0699999999997</v>
      </c>
      <c r="X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2920.86</v>
      </c>
      <c r="Y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2830.63</v>
      </c>
    </row>
    <row r="294" spans="1:27" x14ac:dyDescent="0.2">
      <c r="A294" s="94">
        <f t="shared" si="7"/>
        <v>41628</v>
      </c>
      <c r="B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2720.38</v>
      </c>
      <c r="C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2677.74</v>
      </c>
      <c r="D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2677.59</v>
      </c>
      <c r="E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2677.6</v>
      </c>
      <c r="F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2677.5099999999998</v>
      </c>
      <c r="G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2680.06</v>
      </c>
      <c r="H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2678.68</v>
      </c>
      <c r="I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2685.7599999999998</v>
      </c>
      <c r="J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2689.19</v>
      </c>
      <c r="K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2694.84</v>
      </c>
      <c r="L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2694.7</v>
      </c>
      <c r="M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2703.42</v>
      </c>
      <c r="N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2688.79</v>
      </c>
      <c r="O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2689.17</v>
      </c>
      <c r="P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2697.5299999999997</v>
      </c>
      <c r="Q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2697.26</v>
      </c>
      <c r="R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2695.29</v>
      </c>
      <c r="S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2691.27</v>
      </c>
      <c r="T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2768.73</v>
      </c>
      <c r="U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2772.8999999999996</v>
      </c>
      <c r="V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2784.58</v>
      </c>
      <c r="W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2753.1499999999996</v>
      </c>
      <c r="X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2921.5699999999997</v>
      </c>
      <c r="Y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2845.02</v>
      </c>
    </row>
    <row r="295" spans="1:27" x14ac:dyDescent="0.2">
      <c r="A295" s="94">
        <f t="shared" si="7"/>
        <v>41629</v>
      </c>
      <c r="B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2736.12</v>
      </c>
      <c r="C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2680.31</v>
      </c>
      <c r="D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2679.84</v>
      </c>
      <c r="E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2673.8599999999997</v>
      </c>
      <c r="F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2680</v>
      </c>
      <c r="G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2679.52</v>
      </c>
      <c r="H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2677.38</v>
      </c>
      <c r="I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2771.99</v>
      </c>
      <c r="J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2862.2799999999997</v>
      </c>
      <c r="K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2698.6499999999996</v>
      </c>
      <c r="L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2699.7599999999998</v>
      </c>
      <c r="M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2696.14</v>
      </c>
      <c r="N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2696.17</v>
      </c>
      <c r="O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2696.69</v>
      </c>
      <c r="P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2695.9399999999996</v>
      </c>
      <c r="Q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2699.19</v>
      </c>
      <c r="R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2697.5</v>
      </c>
      <c r="S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2695.27</v>
      </c>
      <c r="T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2820.77</v>
      </c>
      <c r="U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2818.84</v>
      </c>
      <c r="V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2817.77</v>
      </c>
      <c r="W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2784.38</v>
      </c>
      <c r="X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2932.88</v>
      </c>
      <c r="Y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2840.3</v>
      </c>
    </row>
    <row r="296" spans="1:27" x14ac:dyDescent="0.2">
      <c r="A296" s="94">
        <f t="shared" si="7"/>
        <v>41630</v>
      </c>
      <c r="B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2751.31</v>
      </c>
      <c r="C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2681.0699999999997</v>
      </c>
      <c r="D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2680.48</v>
      </c>
      <c r="E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2680.25</v>
      </c>
      <c r="F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2680.42</v>
      </c>
      <c r="G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2680.16</v>
      </c>
      <c r="H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2679.72</v>
      </c>
      <c r="I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2681.54</v>
      </c>
      <c r="J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2754.02</v>
      </c>
      <c r="K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2696.8999999999996</v>
      </c>
      <c r="L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2696.92</v>
      </c>
      <c r="M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2697.1499999999996</v>
      </c>
      <c r="N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2697.7</v>
      </c>
      <c r="O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2697.89</v>
      </c>
      <c r="P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2697.6</v>
      </c>
      <c r="Q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2700.48</v>
      </c>
      <c r="R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2698.73</v>
      </c>
      <c r="S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2712.12</v>
      </c>
      <c r="T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2812.7799999999997</v>
      </c>
      <c r="U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2844.02</v>
      </c>
      <c r="V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2831.99</v>
      </c>
      <c r="W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2801.44</v>
      </c>
      <c r="X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2946.42</v>
      </c>
      <c r="Y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2857.73</v>
      </c>
      <c r="AA296" s="95"/>
    </row>
    <row r="297" spans="1:27" x14ac:dyDescent="0.2">
      <c r="A297" s="94">
        <f t="shared" si="7"/>
        <v>41631</v>
      </c>
      <c r="B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2722.22</v>
      </c>
      <c r="C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2677.93</v>
      </c>
      <c r="D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2678.18</v>
      </c>
      <c r="E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2677.8199999999997</v>
      </c>
      <c r="F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2677.81</v>
      </c>
      <c r="G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2677.3999999999996</v>
      </c>
      <c r="H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2679.59</v>
      </c>
      <c r="I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2686.7799999999997</v>
      </c>
      <c r="J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2686.79</v>
      </c>
      <c r="K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2693.43</v>
      </c>
      <c r="L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2693.98</v>
      </c>
      <c r="M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2686.97</v>
      </c>
      <c r="N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2687.41</v>
      </c>
      <c r="O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2687.61</v>
      </c>
      <c r="P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2695.42</v>
      </c>
      <c r="Q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2695.37</v>
      </c>
      <c r="R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2692.35</v>
      </c>
      <c r="S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2689.81</v>
      </c>
      <c r="T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2739.6</v>
      </c>
      <c r="U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2748.72</v>
      </c>
      <c r="V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2778.55</v>
      </c>
      <c r="W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2733.79</v>
      </c>
      <c r="X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2904.05</v>
      </c>
      <c r="Y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2823.24</v>
      </c>
    </row>
    <row r="298" spans="1:27" x14ac:dyDescent="0.2">
      <c r="A298" s="94">
        <f t="shared" si="7"/>
        <v>41632</v>
      </c>
      <c r="B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2720.7599999999998</v>
      </c>
      <c r="C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2676.8</v>
      </c>
      <c r="D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2679.76</v>
      </c>
      <c r="E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2670.24</v>
      </c>
      <c r="F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2666.3999999999996</v>
      </c>
      <c r="G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2676.71</v>
      </c>
      <c r="H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2677.5</v>
      </c>
      <c r="I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2687.79</v>
      </c>
      <c r="J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2687.87</v>
      </c>
      <c r="K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2694.12</v>
      </c>
      <c r="L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2694.7</v>
      </c>
      <c r="M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2687.1099999999997</v>
      </c>
      <c r="N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2688.1099999999997</v>
      </c>
      <c r="O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2689.01</v>
      </c>
      <c r="P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2697.34</v>
      </c>
      <c r="Q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2696.4</v>
      </c>
      <c r="R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2693.8199999999997</v>
      </c>
      <c r="S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2692.34</v>
      </c>
      <c r="T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2737.29</v>
      </c>
      <c r="U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2733.13</v>
      </c>
      <c r="V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2747.69</v>
      </c>
      <c r="W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2719.81</v>
      </c>
      <c r="X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2898.77</v>
      </c>
      <c r="Y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2820.6499999999996</v>
      </c>
    </row>
    <row r="299" spans="1:27" x14ac:dyDescent="0.2">
      <c r="A299" s="94">
        <f t="shared" si="7"/>
        <v>41633</v>
      </c>
      <c r="B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2720.8</v>
      </c>
      <c r="C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2680.54</v>
      </c>
      <c r="D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2671</v>
      </c>
      <c r="E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2670.6099999999997</v>
      </c>
      <c r="F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2670.94</v>
      </c>
      <c r="G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2679.5699999999997</v>
      </c>
      <c r="H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2678.63</v>
      </c>
      <c r="I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2690.68</v>
      </c>
      <c r="J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2690.76</v>
      </c>
      <c r="K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2698.77</v>
      </c>
      <c r="L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2699.71</v>
      </c>
      <c r="M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2691.8199999999997</v>
      </c>
      <c r="N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2692.6499999999996</v>
      </c>
      <c r="O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2693.41</v>
      </c>
      <c r="P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2700.63</v>
      </c>
      <c r="Q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2699.69</v>
      </c>
      <c r="R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2698.35</v>
      </c>
      <c r="S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2692.31</v>
      </c>
      <c r="T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2739.0699999999997</v>
      </c>
      <c r="U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2747.7599999999998</v>
      </c>
      <c r="V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2750.9</v>
      </c>
      <c r="W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2721.8599999999997</v>
      </c>
      <c r="X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2901.21</v>
      </c>
      <c r="Y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2820.35</v>
      </c>
    </row>
    <row r="300" spans="1:27" x14ac:dyDescent="0.2">
      <c r="A300" s="94">
        <f t="shared" si="7"/>
        <v>41634</v>
      </c>
      <c r="B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2681.49</v>
      </c>
      <c r="C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2680.09</v>
      </c>
      <c r="D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2668.7799999999997</v>
      </c>
      <c r="E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2668.18</v>
      </c>
      <c r="F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2668.46</v>
      </c>
      <c r="G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2681.5299999999997</v>
      </c>
      <c r="H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2680.52</v>
      </c>
      <c r="I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2690.0299999999997</v>
      </c>
      <c r="J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2691.83</v>
      </c>
      <c r="K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2695.74</v>
      </c>
      <c r="L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2706.11</v>
      </c>
      <c r="M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2692.63</v>
      </c>
      <c r="N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2690.17</v>
      </c>
      <c r="O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2690.36</v>
      </c>
      <c r="P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2696.88</v>
      </c>
      <c r="Q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2697.1099999999997</v>
      </c>
      <c r="R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2699.17</v>
      </c>
      <c r="S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2695</v>
      </c>
      <c r="T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2693.47</v>
      </c>
      <c r="U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2716.0699999999997</v>
      </c>
      <c r="V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2737.83</v>
      </c>
      <c r="W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2701.08</v>
      </c>
      <c r="X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2946.04</v>
      </c>
      <c r="Y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2811.39</v>
      </c>
    </row>
    <row r="301" spans="1:27" x14ac:dyDescent="0.2">
      <c r="A301" s="94">
        <f t="shared" si="7"/>
        <v>41635</v>
      </c>
      <c r="B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2682.79</v>
      </c>
      <c r="C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2682.92</v>
      </c>
      <c r="D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2673.31</v>
      </c>
      <c r="E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2672.63</v>
      </c>
      <c r="F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2672.74</v>
      </c>
      <c r="G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2673.97</v>
      </c>
      <c r="H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2682.69</v>
      </c>
      <c r="I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2690.1</v>
      </c>
      <c r="J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2691.34</v>
      </c>
      <c r="K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2698.5299999999997</v>
      </c>
      <c r="L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2699.37</v>
      </c>
      <c r="M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2691.9</v>
      </c>
      <c r="N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2692.72</v>
      </c>
      <c r="O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2693.2</v>
      </c>
      <c r="P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2701.27</v>
      </c>
      <c r="Q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2701.71</v>
      </c>
      <c r="R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2699.75</v>
      </c>
      <c r="S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2695.05</v>
      </c>
      <c r="T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2694.7</v>
      </c>
      <c r="U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2719.3</v>
      </c>
      <c r="V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2743.67</v>
      </c>
      <c r="W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2705.04</v>
      </c>
      <c r="X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2914.29</v>
      </c>
      <c r="Y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2822.26</v>
      </c>
    </row>
    <row r="302" spans="1:27" x14ac:dyDescent="0.2">
      <c r="A302" s="94">
        <f t="shared" si="7"/>
        <v>41636</v>
      </c>
      <c r="B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2734.69</v>
      </c>
      <c r="C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2683.43</v>
      </c>
      <c r="D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2673.39</v>
      </c>
      <c r="E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2672.52</v>
      </c>
      <c r="F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2672.77</v>
      </c>
      <c r="G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2673.16</v>
      </c>
      <c r="H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2679.08</v>
      </c>
      <c r="I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2727.73</v>
      </c>
      <c r="J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2839.94</v>
      </c>
      <c r="K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2700.18</v>
      </c>
      <c r="L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2700.66</v>
      </c>
      <c r="M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2697.8199999999997</v>
      </c>
      <c r="N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2697.65</v>
      </c>
      <c r="O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2697.71</v>
      </c>
      <c r="P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2697.76</v>
      </c>
      <c r="Q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2697.52</v>
      </c>
      <c r="R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2695.91</v>
      </c>
      <c r="S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2695.13</v>
      </c>
      <c r="T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2806.6</v>
      </c>
      <c r="U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2820.41</v>
      </c>
      <c r="V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2781.3199999999997</v>
      </c>
      <c r="W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2753.12</v>
      </c>
      <c r="X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2925.51</v>
      </c>
      <c r="Y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2840.3</v>
      </c>
    </row>
    <row r="303" spans="1:27" x14ac:dyDescent="0.2">
      <c r="A303" s="94">
        <f t="shared" si="7"/>
        <v>41637</v>
      </c>
      <c r="B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2730.23</v>
      </c>
      <c r="C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2683.21</v>
      </c>
      <c r="D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2683.66</v>
      </c>
      <c r="E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2673.2599999999998</v>
      </c>
      <c r="F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2672.91</v>
      </c>
      <c r="G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2673.41</v>
      </c>
      <c r="H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2680.23</v>
      </c>
      <c r="I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2721.69</v>
      </c>
      <c r="J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2803.24</v>
      </c>
      <c r="K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2690.29</v>
      </c>
      <c r="L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2691</v>
      </c>
      <c r="M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2691.95</v>
      </c>
      <c r="N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2692.6099999999997</v>
      </c>
      <c r="O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2692.66</v>
      </c>
      <c r="P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2692.77</v>
      </c>
      <c r="Q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2692.89</v>
      </c>
      <c r="R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2694.58</v>
      </c>
      <c r="S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2689.06</v>
      </c>
      <c r="T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2807.3199999999997</v>
      </c>
      <c r="U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2816.74</v>
      </c>
      <c r="V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2776.46</v>
      </c>
      <c r="W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2747.38</v>
      </c>
      <c r="X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2909.17</v>
      </c>
      <c r="Y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2841.3599999999997</v>
      </c>
    </row>
    <row r="304" spans="1:27" x14ac:dyDescent="0.2">
      <c r="A304" s="94">
        <f t="shared" si="7"/>
        <v>41638</v>
      </c>
      <c r="B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2679.97</v>
      </c>
      <c r="C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2680.5</v>
      </c>
      <c r="D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2680.5</v>
      </c>
      <c r="E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2671.17</v>
      </c>
      <c r="F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2671.79</v>
      </c>
      <c r="G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2680.48</v>
      </c>
      <c r="H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2678.22</v>
      </c>
      <c r="I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2693.3199999999997</v>
      </c>
      <c r="J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2683.48</v>
      </c>
      <c r="K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2693.71</v>
      </c>
      <c r="L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2693.1499999999996</v>
      </c>
      <c r="M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2687.93</v>
      </c>
      <c r="N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2689.31</v>
      </c>
      <c r="O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2690.1</v>
      </c>
      <c r="P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2662.35</v>
      </c>
      <c r="Q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2668.72</v>
      </c>
      <c r="R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2673.33</v>
      </c>
      <c r="S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2692.13</v>
      </c>
      <c r="T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2692.45</v>
      </c>
      <c r="U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2710.8999999999996</v>
      </c>
      <c r="V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2733.3199999999997</v>
      </c>
      <c r="W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2698.13</v>
      </c>
      <c r="X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2892.64</v>
      </c>
      <c r="Y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2815.64</v>
      </c>
    </row>
    <row r="305" spans="1:27" x14ac:dyDescent="0.2">
      <c r="A305" s="94">
        <f t="shared" si="7"/>
        <v>41639</v>
      </c>
      <c r="B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2708.23</v>
      </c>
      <c r="C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2680.9</v>
      </c>
      <c r="D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2671.8</v>
      </c>
      <c r="E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2671.46</v>
      </c>
      <c r="F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2671.67</v>
      </c>
      <c r="G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2672.3199999999997</v>
      </c>
      <c r="H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2677.6</v>
      </c>
      <c r="I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2692.22</v>
      </c>
      <c r="J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2683.84</v>
      </c>
      <c r="K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2694.76</v>
      </c>
      <c r="L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2693.89</v>
      </c>
      <c r="M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2688.01</v>
      </c>
      <c r="N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2689.18</v>
      </c>
      <c r="O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2690.2</v>
      </c>
      <c r="P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2663.18</v>
      </c>
      <c r="Q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2668.52</v>
      </c>
      <c r="R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2673.65</v>
      </c>
      <c r="S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2691.99</v>
      </c>
      <c r="T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2712.93</v>
      </c>
      <c r="U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2740.88</v>
      </c>
      <c r="V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2750.67</v>
      </c>
      <c r="W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2722.71</v>
      </c>
      <c r="X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2916.69</v>
      </c>
      <c r="Y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2844.83</v>
      </c>
    </row>
    <row r="307" spans="1:27" x14ac:dyDescent="0.2">
      <c r="A307" s="103" t="s">
        <v>157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159</v>
      </c>
      <c r="B308" s="93"/>
      <c r="C308" s="93"/>
      <c r="D308" s="93"/>
      <c r="AA308" s="95"/>
    </row>
    <row r="309" spans="1:27" ht="12.75" x14ac:dyDescent="0.2">
      <c r="A309" s="166" t="s">
        <v>50</v>
      </c>
      <c r="B309" s="169" t="s">
        <v>131</v>
      </c>
      <c r="C309" s="170"/>
      <c r="D309" s="170"/>
      <c r="E309" s="170"/>
      <c r="F309" s="170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1"/>
    </row>
    <row r="310" spans="1:27" ht="12.75" x14ac:dyDescent="0.2">
      <c r="A310" s="167"/>
      <c r="B310" s="172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4"/>
    </row>
    <row r="311" spans="1:27" ht="12.75" x14ac:dyDescent="0.2">
      <c r="A311" s="167"/>
      <c r="B311" s="175" t="s">
        <v>132</v>
      </c>
      <c r="C311" s="164" t="s">
        <v>133</v>
      </c>
      <c r="D311" s="164" t="s">
        <v>134</v>
      </c>
      <c r="E311" s="164" t="s">
        <v>135</v>
      </c>
      <c r="F311" s="164" t="s">
        <v>136</v>
      </c>
      <c r="G311" s="164" t="s">
        <v>137</v>
      </c>
      <c r="H311" s="164" t="s">
        <v>138</v>
      </c>
      <c r="I311" s="164" t="s">
        <v>139</v>
      </c>
      <c r="J311" s="164" t="s">
        <v>140</v>
      </c>
      <c r="K311" s="164" t="s">
        <v>141</v>
      </c>
      <c r="L311" s="164" t="s">
        <v>142</v>
      </c>
      <c r="M311" s="164" t="s">
        <v>143</v>
      </c>
      <c r="N311" s="177" t="s">
        <v>144</v>
      </c>
      <c r="O311" s="164" t="s">
        <v>145</v>
      </c>
      <c r="P311" s="164" t="s">
        <v>146</v>
      </c>
      <c r="Q311" s="164" t="s">
        <v>147</v>
      </c>
      <c r="R311" s="164" t="s">
        <v>148</v>
      </c>
      <c r="S311" s="164" t="s">
        <v>149</v>
      </c>
      <c r="T311" s="164" t="s">
        <v>150</v>
      </c>
      <c r="U311" s="164" t="s">
        <v>151</v>
      </c>
      <c r="V311" s="164" t="s">
        <v>152</v>
      </c>
      <c r="W311" s="164" t="s">
        <v>153</v>
      </c>
      <c r="X311" s="164" t="s">
        <v>154</v>
      </c>
      <c r="Y311" s="164" t="s">
        <v>155</v>
      </c>
    </row>
    <row r="312" spans="1:27" ht="12.75" x14ac:dyDescent="0.2">
      <c r="A312" s="168"/>
      <c r="B312" s="176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78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</row>
    <row r="313" spans="1:27" x14ac:dyDescent="0.2">
      <c r="A313" s="94">
        <f>A275</f>
        <v>41609</v>
      </c>
      <c r="B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3056.8100000000004</v>
      </c>
      <c r="C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3106.15</v>
      </c>
      <c r="D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3130.66</v>
      </c>
      <c r="E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3139.94</v>
      </c>
      <c r="F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3139.8500000000004</v>
      </c>
      <c r="G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3131.44</v>
      </c>
      <c r="H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3086.61</v>
      </c>
      <c r="I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3060.66</v>
      </c>
      <c r="J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3072.15</v>
      </c>
      <c r="K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3152.03</v>
      </c>
      <c r="L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3098.5</v>
      </c>
      <c r="M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3098.19</v>
      </c>
      <c r="N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3118.4500000000003</v>
      </c>
      <c r="O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3127.2000000000003</v>
      </c>
      <c r="P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3140.07</v>
      </c>
      <c r="Q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3144.7200000000003</v>
      </c>
      <c r="R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3119.83</v>
      </c>
      <c r="S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3044.94</v>
      </c>
      <c r="T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3081.13</v>
      </c>
      <c r="U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3080.2200000000003</v>
      </c>
      <c r="V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3079.98</v>
      </c>
      <c r="W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3082.9300000000003</v>
      </c>
      <c r="X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3114.36</v>
      </c>
      <c r="Y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3074.2400000000002</v>
      </c>
    </row>
    <row r="314" spans="1:27" x14ac:dyDescent="0.2">
      <c r="A314" s="94">
        <f>A313+1</f>
        <v>41610</v>
      </c>
      <c r="B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3088.41</v>
      </c>
      <c r="C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3133.98</v>
      </c>
      <c r="D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3150.91</v>
      </c>
      <c r="E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3159.65</v>
      </c>
      <c r="F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3155.23</v>
      </c>
      <c r="G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3142.4300000000003</v>
      </c>
      <c r="H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3088.83</v>
      </c>
      <c r="I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3205.58</v>
      </c>
      <c r="J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3128.67</v>
      </c>
      <c r="K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3124.57</v>
      </c>
      <c r="L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3086.84</v>
      </c>
      <c r="M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3063.62</v>
      </c>
      <c r="N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3085.09</v>
      </c>
      <c r="O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3088.2700000000004</v>
      </c>
      <c r="P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3124.12</v>
      </c>
      <c r="Q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3104.98</v>
      </c>
      <c r="R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3098.8100000000004</v>
      </c>
      <c r="S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3066.11</v>
      </c>
      <c r="T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3086.88</v>
      </c>
      <c r="U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3083.4700000000003</v>
      </c>
      <c r="V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3076.9900000000002</v>
      </c>
      <c r="W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3077.9300000000003</v>
      </c>
      <c r="X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3097.8500000000004</v>
      </c>
      <c r="Y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3067.8500000000004</v>
      </c>
    </row>
    <row r="315" spans="1:27" x14ac:dyDescent="0.2">
      <c r="A315" s="94">
        <f t="shared" ref="A315:A343" si="8">A314+1</f>
        <v>41611</v>
      </c>
      <c r="B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3074.3</v>
      </c>
      <c r="C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3118.75</v>
      </c>
      <c r="D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3151.57</v>
      </c>
      <c r="E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3160.25</v>
      </c>
      <c r="F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3151.57</v>
      </c>
      <c r="G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3138.25</v>
      </c>
      <c r="H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3090.05</v>
      </c>
      <c r="I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3207</v>
      </c>
      <c r="J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3129.7200000000003</v>
      </c>
      <c r="K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3114.6000000000004</v>
      </c>
      <c r="L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3078.09</v>
      </c>
      <c r="M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3065.28</v>
      </c>
      <c r="N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3071.33</v>
      </c>
      <c r="O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3065.42</v>
      </c>
      <c r="P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3106.9700000000003</v>
      </c>
      <c r="Q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3108</v>
      </c>
      <c r="R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3102.17</v>
      </c>
      <c r="S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3067.98</v>
      </c>
      <c r="T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3081.5600000000004</v>
      </c>
      <c r="U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3078.8</v>
      </c>
      <c r="V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3072.8500000000004</v>
      </c>
      <c r="W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3074.4500000000003</v>
      </c>
      <c r="X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3094.75</v>
      </c>
      <c r="Y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3066.21</v>
      </c>
    </row>
    <row r="316" spans="1:27" x14ac:dyDescent="0.2">
      <c r="A316" s="94">
        <f t="shared" si="8"/>
        <v>41612</v>
      </c>
      <c r="B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3074.4500000000003</v>
      </c>
      <c r="C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3119.1800000000003</v>
      </c>
      <c r="D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3152.19</v>
      </c>
      <c r="E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3160.87</v>
      </c>
      <c r="F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3151.75</v>
      </c>
      <c r="G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3139.13</v>
      </c>
      <c r="H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3090.5200000000004</v>
      </c>
      <c r="I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3206.9300000000003</v>
      </c>
      <c r="J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3129.9900000000002</v>
      </c>
      <c r="K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3114.63</v>
      </c>
      <c r="L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3077.87</v>
      </c>
      <c r="M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3065.4500000000003</v>
      </c>
      <c r="N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3071.2700000000004</v>
      </c>
      <c r="O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3065.32</v>
      </c>
      <c r="P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3106.8100000000004</v>
      </c>
      <c r="Q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3107.2000000000003</v>
      </c>
      <c r="R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3101.8500000000004</v>
      </c>
      <c r="S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3067.3500000000004</v>
      </c>
      <c r="T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3083.8700000000003</v>
      </c>
      <c r="U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3079.55</v>
      </c>
      <c r="V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3073.8100000000004</v>
      </c>
      <c r="W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3074.26</v>
      </c>
      <c r="X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3095.13</v>
      </c>
      <c r="Y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3066.26</v>
      </c>
    </row>
    <row r="317" spans="1:27" x14ac:dyDescent="0.2">
      <c r="A317" s="94">
        <f t="shared" si="8"/>
        <v>41613</v>
      </c>
      <c r="B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3053.69</v>
      </c>
      <c r="C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3099.2200000000003</v>
      </c>
      <c r="D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3118.3</v>
      </c>
      <c r="E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3138.6800000000003</v>
      </c>
      <c r="F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3138.59</v>
      </c>
      <c r="G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3110.6800000000003</v>
      </c>
      <c r="H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3068.58</v>
      </c>
      <c r="I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3166.13</v>
      </c>
      <c r="J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3109.15</v>
      </c>
      <c r="K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3114.08</v>
      </c>
      <c r="L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3077.67</v>
      </c>
      <c r="M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3064.9700000000003</v>
      </c>
      <c r="N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3070.6800000000003</v>
      </c>
      <c r="O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3064.7000000000003</v>
      </c>
      <c r="P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3105.2400000000002</v>
      </c>
      <c r="Q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3105.4900000000002</v>
      </c>
      <c r="R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3098.55</v>
      </c>
      <c r="S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3065.55</v>
      </c>
      <c r="T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3086.7200000000003</v>
      </c>
      <c r="U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3081.8</v>
      </c>
      <c r="V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3077.87</v>
      </c>
      <c r="W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3076.59</v>
      </c>
      <c r="X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3130.59</v>
      </c>
      <c r="Y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3067.96</v>
      </c>
    </row>
    <row r="318" spans="1:27" x14ac:dyDescent="0.2">
      <c r="A318" s="94">
        <f t="shared" si="8"/>
        <v>41614</v>
      </c>
      <c r="B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3071.1600000000003</v>
      </c>
      <c r="C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3074.8100000000004</v>
      </c>
      <c r="D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3099.8500000000004</v>
      </c>
      <c r="E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3111.4900000000002</v>
      </c>
      <c r="F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3107.63</v>
      </c>
      <c r="G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3089.38</v>
      </c>
      <c r="H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3048.4100000000003</v>
      </c>
      <c r="I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3146.16</v>
      </c>
      <c r="J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3101.46</v>
      </c>
      <c r="K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3112.62</v>
      </c>
      <c r="L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3075.83</v>
      </c>
      <c r="M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3049.08</v>
      </c>
      <c r="N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3063.78</v>
      </c>
      <c r="O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3069.87</v>
      </c>
      <c r="P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3112.53</v>
      </c>
      <c r="Q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3101</v>
      </c>
      <c r="R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3097.8900000000003</v>
      </c>
      <c r="S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3059.6200000000003</v>
      </c>
      <c r="T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3080.53</v>
      </c>
      <c r="U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3081.75</v>
      </c>
      <c r="V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3074.76</v>
      </c>
      <c r="W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3075.7000000000003</v>
      </c>
      <c r="X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3226.09</v>
      </c>
      <c r="Y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3108.07</v>
      </c>
    </row>
    <row r="319" spans="1:27" x14ac:dyDescent="0.2">
      <c r="A319" s="94">
        <f t="shared" si="8"/>
        <v>41615</v>
      </c>
      <c r="B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3074.54</v>
      </c>
      <c r="C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3050.7200000000003</v>
      </c>
      <c r="D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3072.3</v>
      </c>
      <c r="E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3076.11</v>
      </c>
      <c r="F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3072.4500000000003</v>
      </c>
      <c r="G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3061.9</v>
      </c>
      <c r="H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3109.4900000000002</v>
      </c>
      <c r="I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3072</v>
      </c>
      <c r="J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3073.44</v>
      </c>
      <c r="K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3155.23</v>
      </c>
      <c r="L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3081.61</v>
      </c>
      <c r="M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3074.2400000000002</v>
      </c>
      <c r="N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3088.29</v>
      </c>
      <c r="O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3099.6000000000004</v>
      </c>
      <c r="P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3095.4300000000003</v>
      </c>
      <c r="Q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3083.9</v>
      </c>
      <c r="R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3073.67</v>
      </c>
      <c r="S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3045.88</v>
      </c>
      <c r="T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3082.62</v>
      </c>
      <c r="U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3082.07</v>
      </c>
      <c r="V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3123.9300000000003</v>
      </c>
      <c r="W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3083.88</v>
      </c>
      <c r="X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3251.79</v>
      </c>
      <c r="Y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3135.4800000000005</v>
      </c>
    </row>
    <row r="320" spans="1:27" x14ac:dyDescent="0.2">
      <c r="A320" s="94">
        <f t="shared" si="8"/>
        <v>41616</v>
      </c>
      <c r="B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3077.57</v>
      </c>
      <c r="C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3055.55</v>
      </c>
      <c r="D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3054.58</v>
      </c>
      <c r="E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3065.2200000000003</v>
      </c>
      <c r="F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3103.7200000000003</v>
      </c>
      <c r="G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3088.29</v>
      </c>
      <c r="H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3108.79</v>
      </c>
      <c r="I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3072.4500000000003</v>
      </c>
      <c r="J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3073.38</v>
      </c>
      <c r="K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3112.3</v>
      </c>
      <c r="L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3052.62</v>
      </c>
      <c r="M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3045.8500000000004</v>
      </c>
      <c r="N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3048.96</v>
      </c>
      <c r="O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3062.53</v>
      </c>
      <c r="P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3065.84</v>
      </c>
      <c r="Q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3066.1200000000003</v>
      </c>
      <c r="R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3074.54</v>
      </c>
      <c r="S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3074.0200000000004</v>
      </c>
      <c r="T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3079.5</v>
      </c>
      <c r="U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3079.9900000000002</v>
      </c>
      <c r="V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3123.96</v>
      </c>
      <c r="W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3082.1800000000003</v>
      </c>
      <c r="X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3251.82</v>
      </c>
      <c r="Y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3134.4</v>
      </c>
    </row>
    <row r="321" spans="1:25" x14ac:dyDescent="0.2">
      <c r="A321" s="94">
        <f t="shared" si="8"/>
        <v>41617</v>
      </c>
      <c r="B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3070.5</v>
      </c>
      <c r="C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3047.6000000000004</v>
      </c>
      <c r="D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3063.71</v>
      </c>
      <c r="E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3073.9300000000003</v>
      </c>
      <c r="F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3070.54</v>
      </c>
      <c r="G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3047.1800000000003</v>
      </c>
      <c r="H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3072.71</v>
      </c>
      <c r="I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3127.9500000000003</v>
      </c>
      <c r="J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3085.7300000000005</v>
      </c>
      <c r="K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3087.1800000000003</v>
      </c>
      <c r="L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3069.6800000000003</v>
      </c>
      <c r="M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3049.96</v>
      </c>
      <c r="N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3070.07</v>
      </c>
      <c r="O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3076.08</v>
      </c>
      <c r="P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3124.76</v>
      </c>
      <c r="Q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3132.84</v>
      </c>
      <c r="R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3125.77</v>
      </c>
      <c r="S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3072.92</v>
      </c>
      <c r="T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3086.3</v>
      </c>
      <c r="U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3087.6800000000003</v>
      </c>
      <c r="V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3077.6800000000003</v>
      </c>
      <c r="W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3078.25</v>
      </c>
      <c r="X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3224.17</v>
      </c>
      <c r="Y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3110.25</v>
      </c>
    </row>
    <row r="322" spans="1:25" x14ac:dyDescent="0.2">
      <c r="A322" s="94">
        <f t="shared" si="8"/>
        <v>41618</v>
      </c>
      <c r="B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3067.5600000000004</v>
      </c>
      <c r="C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3047.57</v>
      </c>
      <c r="D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3063.88</v>
      </c>
      <c r="E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3074.38</v>
      </c>
      <c r="F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3070.9700000000003</v>
      </c>
      <c r="G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3047.8500000000004</v>
      </c>
      <c r="H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3069.9700000000003</v>
      </c>
      <c r="I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3129.11</v>
      </c>
      <c r="J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3086.02</v>
      </c>
      <c r="K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3088.15</v>
      </c>
      <c r="L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3070.4</v>
      </c>
      <c r="M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3050.36</v>
      </c>
      <c r="N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3070.25</v>
      </c>
      <c r="O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3076.0600000000004</v>
      </c>
      <c r="P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3124.29</v>
      </c>
      <c r="Q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3132.75</v>
      </c>
      <c r="R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3126.98</v>
      </c>
      <c r="S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3074.62</v>
      </c>
      <c r="T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3085.36</v>
      </c>
      <c r="U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3085.5600000000004</v>
      </c>
      <c r="V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3076.09</v>
      </c>
      <c r="W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3077.4100000000003</v>
      </c>
      <c r="X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3230.07</v>
      </c>
      <c r="Y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3108.36</v>
      </c>
    </row>
    <row r="323" spans="1:25" x14ac:dyDescent="0.2">
      <c r="A323" s="94">
        <f t="shared" si="8"/>
        <v>41619</v>
      </c>
      <c r="B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3070.08</v>
      </c>
      <c r="C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3041.6800000000003</v>
      </c>
      <c r="D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3061.2400000000002</v>
      </c>
      <c r="E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3064.6400000000003</v>
      </c>
      <c r="F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3075.8100000000004</v>
      </c>
      <c r="G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3065.84</v>
      </c>
      <c r="H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3062.6200000000003</v>
      </c>
      <c r="I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3128.38</v>
      </c>
      <c r="J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3058.53</v>
      </c>
      <c r="K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3046.5</v>
      </c>
      <c r="L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3080</v>
      </c>
      <c r="M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3046.9300000000003</v>
      </c>
      <c r="N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3073.07</v>
      </c>
      <c r="O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3088.3500000000004</v>
      </c>
      <c r="P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3148.38</v>
      </c>
      <c r="Q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3157.09</v>
      </c>
      <c r="R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3160.84</v>
      </c>
      <c r="S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3092.62</v>
      </c>
      <c r="T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3082.71</v>
      </c>
      <c r="U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3082.6000000000004</v>
      </c>
      <c r="V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3075.2400000000002</v>
      </c>
      <c r="W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3076.92</v>
      </c>
      <c r="X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3250</v>
      </c>
      <c r="Y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3138.3100000000004</v>
      </c>
    </row>
    <row r="324" spans="1:25" x14ac:dyDescent="0.2">
      <c r="A324" s="94">
        <f t="shared" si="8"/>
        <v>41620</v>
      </c>
      <c r="B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3070.55</v>
      </c>
      <c r="C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3041.7200000000003</v>
      </c>
      <c r="D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3060.9</v>
      </c>
      <c r="E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3064.4900000000002</v>
      </c>
      <c r="F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3074.63</v>
      </c>
      <c r="G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3064.33</v>
      </c>
      <c r="H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3081.29</v>
      </c>
      <c r="I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3127.09</v>
      </c>
      <c r="J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3057.29</v>
      </c>
      <c r="K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3045.1000000000004</v>
      </c>
      <c r="L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3115.86</v>
      </c>
      <c r="M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3087.6400000000003</v>
      </c>
      <c r="N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3110.0600000000004</v>
      </c>
      <c r="O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3144.73</v>
      </c>
      <c r="P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3251.2200000000003</v>
      </c>
      <c r="Q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3257.01</v>
      </c>
      <c r="R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3227.76</v>
      </c>
      <c r="S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3092.6900000000005</v>
      </c>
      <c r="T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3042.5600000000004</v>
      </c>
      <c r="U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3057.01</v>
      </c>
      <c r="V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3076.21</v>
      </c>
      <c r="W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3077.16</v>
      </c>
      <c r="X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3260.57</v>
      </c>
      <c r="Y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3133.19</v>
      </c>
    </row>
    <row r="325" spans="1:25" x14ac:dyDescent="0.2">
      <c r="A325" s="94">
        <f t="shared" si="8"/>
        <v>41621</v>
      </c>
      <c r="B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3067.2200000000003</v>
      </c>
      <c r="C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3052.58</v>
      </c>
      <c r="D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3052.2000000000003</v>
      </c>
      <c r="E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3055.69</v>
      </c>
      <c r="F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3058.96</v>
      </c>
      <c r="G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3046.6600000000003</v>
      </c>
      <c r="H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3060.4100000000003</v>
      </c>
      <c r="I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3115.4500000000003</v>
      </c>
      <c r="J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3061.75</v>
      </c>
      <c r="K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3060.0800000000004</v>
      </c>
      <c r="L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3047</v>
      </c>
      <c r="M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3074.9700000000003</v>
      </c>
      <c r="N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3049.8</v>
      </c>
      <c r="O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3055.29</v>
      </c>
      <c r="P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3082.98</v>
      </c>
      <c r="Q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3072.53</v>
      </c>
      <c r="R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3073.1600000000003</v>
      </c>
      <c r="S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3042.9300000000003</v>
      </c>
      <c r="T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3080.29</v>
      </c>
      <c r="U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3079.88</v>
      </c>
      <c r="V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3091.38</v>
      </c>
      <c r="W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3074.4500000000003</v>
      </c>
      <c r="X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3249.01</v>
      </c>
      <c r="Y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3142.15</v>
      </c>
    </row>
    <row r="326" spans="1:25" x14ac:dyDescent="0.2">
      <c r="A326" s="94">
        <f t="shared" si="8"/>
        <v>41622</v>
      </c>
      <c r="B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3072.26</v>
      </c>
      <c r="C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3073.01</v>
      </c>
      <c r="D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3072.53</v>
      </c>
      <c r="E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3072.82</v>
      </c>
      <c r="F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3072.6400000000003</v>
      </c>
      <c r="G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3058.87</v>
      </c>
      <c r="H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3069.55</v>
      </c>
      <c r="I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3066.6800000000003</v>
      </c>
      <c r="J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3100.09</v>
      </c>
      <c r="K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3085.26</v>
      </c>
      <c r="L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3085.3900000000003</v>
      </c>
      <c r="M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3086.51</v>
      </c>
      <c r="N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3086.6400000000003</v>
      </c>
      <c r="O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3086.7400000000002</v>
      </c>
      <c r="P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3086.0600000000004</v>
      </c>
      <c r="Q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3082.8100000000004</v>
      </c>
      <c r="R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3082.33</v>
      </c>
      <c r="S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3076.34</v>
      </c>
      <c r="T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3138.3100000000004</v>
      </c>
      <c r="U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3135.83</v>
      </c>
      <c r="V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3143</v>
      </c>
      <c r="W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3095.54</v>
      </c>
      <c r="X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3290.5200000000004</v>
      </c>
      <c r="Y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3177.5600000000004</v>
      </c>
    </row>
    <row r="327" spans="1:25" x14ac:dyDescent="0.2">
      <c r="A327" s="94">
        <f t="shared" si="8"/>
        <v>41623</v>
      </c>
      <c r="B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3071.9800000000005</v>
      </c>
      <c r="C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3073.05</v>
      </c>
      <c r="D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3071.9</v>
      </c>
      <c r="E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3071.2400000000002</v>
      </c>
      <c r="F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3070.76</v>
      </c>
      <c r="G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3070.4900000000002</v>
      </c>
      <c r="H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3071.3900000000003</v>
      </c>
      <c r="I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3066.75</v>
      </c>
      <c r="J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3066.11</v>
      </c>
      <c r="K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3081.9900000000002</v>
      </c>
      <c r="L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3082.42</v>
      </c>
      <c r="M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3082.46</v>
      </c>
      <c r="N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3082.79</v>
      </c>
      <c r="O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3083.7000000000003</v>
      </c>
      <c r="P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3084.0600000000004</v>
      </c>
      <c r="Q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3083.13</v>
      </c>
      <c r="R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3083.4900000000002</v>
      </c>
      <c r="S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3078.84</v>
      </c>
      <c r="T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3123.4100000000003</v>
      </c>
      <c r="U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3205.26</v>
      </c>
      <c r="V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3239.9</v>
      </c>
      <c r="W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3195.4900000000002</v>
      </c>
      <c r="X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3391.55</v>
      </c>
      <c r="Y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3275.32</v>
      </c>
    </row>
    <row r="328" spans="1:25" x14ac:dyDescent="0.2">
      <c r="A328" s="94">
        <f t="shared" si="8"/>
        <v>41624</v>
      </c>
      <c r="B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3067.4</v>
      </c>
      <c r="C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3067.0600000000004</v>
      </c>
      <c r="D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3067.2700000000004</v>
      </c>
      <c r="E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3056.3500000000004</v>
      </c>
      <c r="F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3056.63</v>
      </c>
      <c r="G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3056.4300000000003</v>
      </c>
      <c r="H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3066.5200000000004</v>
      </c>
      <c r="I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3077.4300000000003</v>
      </c>
      <c r="J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3080.8500000000004</v>
      </c>
      <c r="K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3089.53</v>
      </c>
      <c r="L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3090.05</v>
      </c>
      <c r="M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3134.4700000000003</v>
      </c>
      <c r="N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3082.94</v>
      </c>
      <c r="O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3082.3100000000004</v>
      </c>
      <c r="P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3091.07</v>
      </c>
      <c r="Q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3091.17</v>
      </c>
      <c r="R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3089.38</v>
      </c>
      <c r="S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3084.4</v>
      </c>
      <c r="T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3206.07</v>
      </c>
      <c r="U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3123.78</v>
      </c>
      <c r="V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3182.21</v>
      </c>
      <c r="W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3133.98</v>
      </c>
      <c r="X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3361.48</v>
      </c>
      <c r="Y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3237.13</v>
      </c>
    </row>
    <row r="329" spans="1:25" x14ac:dyDescent="0.2">
      <c r="A329" s="94">
        <f t="shared" si="8"/>
        <v>41625</v>
      </c>
      <c r="B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3068.3100000000004</v>
      </c>
      <c r="C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3055.9700000000003</v>
      </c>
      <c r="D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3056.05</v>
      </c>
      <c r="E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3056.0200000000004</v>
      </c>
      <c r="F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3053.17</v>
      </c>
      <c r="G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3056.4500000000003</v>
      </c>
      <c r="H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3069.3900000000003</v>
      </c>
      <c r="I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3078.8500000000004</v>
      </c>
      <c r="J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3081.4300000000003</v>
      </c>
      <c r="K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3098.0800000000004</v>
      </c>
      <c r="L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3087.96</v>
      </c>
      <c r="M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3132.28</v>
      </c>
      <c r="N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3079.84</v>
      </c>
      <c r="O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3079.48</v>
      </c>
      <c r="P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3088.2000000000003</v>
      </c>
      <c r="Q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3088.13</v>
      </c>
      <c r="R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3086.02</v>
      </c>
      <c r="S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3080.94</v>
      </c>
      <c r="T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3201.4900000000002</v>
      </c>
      <c r="U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3119.55</v>
      </c>
      <c r="V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3177.03</v>
      </c>
      <c r="W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3130.19</v>
      </c>
      <c r="X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3348.8</v>
      </c>
      <c r="Y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3241.61</v>
      </c>
    </row>
    <row r="330" spans="1:25" x14ac:dyDescent="0.2">
      <c r="A330" s="94">
        <f t="shared" si="8"/>
        <v>41626</v>
      </c>
      <c r="B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3097.1000000000004</v>
      </c>
      <c r="C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3055.5200000000004</v>
      </c>
      <c r="D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3052.8100000000004</v>
      </c>
      <c r="E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3052.67</v>
      </c>
      <c r="F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3052.9800000000005</v>
      </c>
      <c r="G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3056.38</v>
      </c>
      <c r="H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3068.0600000000004</v>
      </c>
      <c r="I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3063.38</v>
      </c>
      <c r="J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3079.29</v>
      </c>
      <c r="K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3087.59</v>
      </c>
      <c r="L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3086.94</v>
      </c>
      <c r="M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3096.48</v>
      </c>
      <c r="N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3079.19</v>
      </c>
      <c r="O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3079.51</v>
      </c>
      <c r="P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3088.3100000000004</v>
      </c>
      <c r="Q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3088.1600000000003</v>
      </c>
      <c r="R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3086.67</v>
      </c>
      <c r="S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3081.9400000000005</v>
      </c>
      <c r="T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3189.6600000000003</v>
      </c>
      <c r="U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3182.6400000000003</v>
      </c>
      <c r="V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3186.58</v>
      </c>
      <c r="W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3131.05</v>
      </c>
      <c r="X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3350.29</v>
      </c>
      <c r="Y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3255.67</v>
      </c>
    </row>
    <row r="331" spans="1:25" x14ac:dyDescent="0.2">
      <c r="A331" s="94">
        <f t="shared" si="8"/>
        <v>41627</v>
      </c>
      <c r="B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3118.32</v>
      </c>
      <c r="C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3066.9300000000003</v>
      </c>
      <c r="D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3066.4900000000002</v>
      </c>
      <c r="E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3066.3500000000004</v>
      </c>
      <c r="F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3056.1000000000004</v>
      </c>
      <c r="G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3056.63</v>
      </c>
      <c r="H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3057.19</v>
      </c>
      <c r="I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3076.4300000000003</v>
      </c>
      <c r="J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3081.28</v>
      </c>
      <c r="K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3089.6000000000004</v>
      </c>
      <c r="L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3089.21</v>
      </c>
      <c r="M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3098.28</v>
      </c>
      <c r="N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3081.4300000000003</v>
      </c>
      <c r="O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3081.8100000000004</v>
      </c>
      <c r="P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3090.9800000000005</v>
      </c>
      <c r="Q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3089.76</v>
      </c>
      <c r="R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3087.82</v>
      </c>
      <c r="S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3083.46</v>
      </c>
      <c r="T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3191.57</v>
      </c>
      <c r="U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3200.1400000000003</v>
      </c>
      <c r="V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3190.13</v>
      </c>
      <c r="W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3152.38</v>
      </c>
      <c r="X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3347.1800000000003</v>
      </c>
      <c r="Y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3243.04</v>
      </c>
    </row>
    <row r="332" spans="1:25" x14ac:dyDescent="0.2">
      <c r="A332" s="94">
        <f t="shared" si="8"/>
        <v>41628</v>
      </c>
      <c r="B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3115.8100000000004</v>
      </c>
      <c r="C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3066.61</v>
      </c>
      <c r="D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3066.44</v>
      </c>
      <c r="E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3066.4500000000003</v>
      </c>
      <c r="F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3066.3500000000004</v>
      </c>
      <c r="G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3069.29</v>
      </c>
      <c r="H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3067.6900000000005</v>
      </c>
      <c r="I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3075.86</v>
      </c>
      <c r="J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3079.83</v>
      </c>
      <c r="K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3086.3500000000004</v>
      </c>
      <c r="L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3086.1800000000003</v>
      </c>
      <c r="M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3096.2400000000002</v>
      </c>
      <c r="N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3079.36</v>
      </c>
      <c r="O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3079.8</v>
      </c>
      <c r="P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3089.4500000000003</v>
      </c>
      <c r="Q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3089.1400000000003</v>
      </c>
      <c r="R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3086.8700000000003</v>
      </c>
      <c r="S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3082.2200000000003</v>
      </c>
      <c r="T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3171.61</v>
      </c>
      <c r="U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3176.42</v>
      </c>
      <c r="V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3189.9</v>
      </c>
      <c r="W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3153.6400000000003</v>
      </c>
      <c r="X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3347.9900000000002</v>
      </c>
      <c r="Y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3259.65</v>
      </c>
    </row>
    <row r="333" spans="1:25" x14ac:dyDescent="0.2">
      <c r="A333" s="94">
        <f t="shared" si="8"/>
        <v>41629</v>
      </c>
      <c r="B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3133.98</v>
      </c>
      <c r="C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3069.5800000000004</v>
      </c>
      <c r="D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3069.03</v>
      </c>
      <c r="E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3062.13</v>
      </c>
      <c r="F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3069.2200000000003</v>
      </c>
      <c r="G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3068.67</v>
      </c>
      <c r="H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3066.2000000000003</v>
      </c>
      <c r="I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3175.3700000000003</v>
      </c>
      <c r="J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3279.57</v>
      </c>
      <c r="K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3090.7400000000002</v>
      </c>
      <c r="L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3092.0200000000004</v>
      </c>
      <c r="M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3087.84</v>
      </c>
      <c r="N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3087.88</v>
      </c>
      <c r="O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3088.4800000000005</v>
      </c>
      <c r="P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3087.62</v>
      </c>
      <c r="Q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3091.36</v>
      </c>
      <c r="R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3089.4100000000003</v>
      </c>
      <c r="S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3086.84</v>
      </c>
      <c r="T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3231.67</v>
      </c>
      <c r="U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3229.44</v>
      </c>
      <c r="V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3228.21</v>
      </c>
      <c r="W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3189.67</v>
      </c>
      <c r="X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3361.05</v>
      </c>
      <c r="Y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3254.2000000000003</v>
      </c>
    </row>
    <row r="334" spans="1:25" x14ac:dyDescent="0.2">
      <c r="A334" s="94">
        <f t="shared" si="8"/>
        <v>41630</v>
      </c>
      <c r="B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3151.51</v>
      </c>
      <c r="C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3070.4500000000003</v>
      </c>
      <c r="D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3069.7700000000004</v>
      </c>
      <c r="E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3069.5</v>
      </c>
      <c r="F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3069.7000000000003</v>
      </c>
      <c r="G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3069.4</v>
      </c>
      <c r="H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3068.8900000000003</v>
      </c>
      <c r="I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3071</v>
      </c>
      <c r="J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3154.6400000000003</v>
      </c>
      <c r="K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3088.7200000000003</v>
      </c>
      <c r="L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3088.7400000000002</v>
      </c>
      <c r="M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3089.01</v>
      </c>
      <c r="N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3089.6400000000003</v>
      </c>
      <c r="O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3089.86</v>
      </c>
      <c r="P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3089.53</v>
      </c>
      <c r="Q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3092.8500000000004</v>
      </c>
      <c r="R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3090.83</v>
      </c>
      <c r="S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3106.29</v>
      </c>
      <c r="T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3222.44</v>
      </c>
      <c r="U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3258.4900000000002</v>
      </c>
      <c r="V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3244.61</v>
      </c>
      <c r="W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3209.36</v>
      </c>
      <c r="X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3376.67</v>
      </c>
      <c r="Y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3274.32</v>
      </c>
    </row>
    <row r="335" spans="1:25" x14ac:dyDescent="0.2">
      <c r="A335" s="94">
        <f t="shared" si="8"/>
        <v>41631</v>
      </c>
      <c r="B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3117.94</v>
      </c>
      <c r="C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3066.83</v>
      </c>
      <c r="D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3067.12</v>
      </c>
      <c r="E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3066.7000000000003</v>
      </c>
      <c r="F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3066.69</v>
      </c>
      <c r="G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3066.2200000000003</v>
      </c>
      <c r="H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3068.7400000000002</v>
      </c>
      <c r="I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3077.04</v>
      </c>
      <c r="J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3077.05</v>
      </c>
      <c r="K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3084.71</v>
      </c>
      <c r="L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3085.3500000000004</v>
      </c>
      <c r="M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3077.2700000000004</v>
      </c>
      <c r="N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3077.7700000000004</v>
      </c>
      <c r="O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3078</v>
      </c>
      <c r="P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3087.01</v>
      </c>
      <c r="Q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3086.96</v>
      </c>
      <c r="R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3083.4700000000003</v>
      </c>
      <c r="S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3080.53</v>
      </c>
      <c r="T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3137.9900000000002</v>
      </c>
      <c r="U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3148.5200000000004</v>
      </c>
      <c r="V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3182.9500000000003</v>
      </c>
      <c r="W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3131.29</v>
      </c>
      <c r="X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3327.7700000000004</v>
      </c>
      <c r="Y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3234.5200000000004</v>
      </c>
    </row>
    <row r="336" spans="1:25" x14ac:dyDescent="0.2">
      <c r="A336" s="94">
        <f t="shared" si="8"/>
        <v>41632</v>
      </c>
      <c r="B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3116.26</v>
      </c>
      <c r="C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3065.5200000000004</v>
      </c>
      <c r="D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3068.9400000000005</v>
      </c>
      <c r="E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3057.9500000000003</v>
      </c>
      <c r="F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3053.53</v>
      </c>
      <c r="G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3065.42</v>
      </c>
      <c r="H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3066.33</v>
      </c>
      <c r="I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3078.2000000000003</v>
      </c>
      <c r="J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3078.3100000000004</v>
      </c>
      <c r="K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3085.51</v>
      </c>
      <c r="L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3086.1800000000003</v>
      </c>
      <c r="M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3077.42</v>
      </c>
      <c r="N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3078.57</v>
      </c>
      <c r="O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3079.61</v>
      </c>
      <c r="P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3089.2200000000003</v>
      </c>
      <c r="Q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3088.15</v>
      </c>
      <c r="R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3085.17</v>
      </c>
      <c r="S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3083.46</v>
      </c>
      <c r="T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3135.33</v>
      </c>
      <c r="U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3130.53</v>
      </c>
      <c r="V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3147.33</v>
      </c>
      <c r="W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3115.15</v>
      </c>
      <c r="X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3321.6800000000003</v>
      </c>
      <c r="Y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3231.53</v>
      </c>
    </row>
    <row r="337" spans="1:27" x14ac:dyDescent="0.2">
      <c r="A337" s="94">
        <f t="shared" si="8"/>
        <v>41633</v>
      </c>
      <c r="B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3116.3100000000004</v>
      </c>
      <c r="C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3069.84</v>
      </c>
      <c r="D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3058.84</v>
      </c>
      <c r="E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3058.38</v>
      </c>
      <c r="F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3058.76</v>
      </c>
      <c r="G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3068.7200000000003</v>
      </c>
      <c r="H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3067.6400000000003</v>
      </c>
      <c r="I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3081.55</v>
      </c>
      <c r="J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3081.6400000000003</v>
      </c>
      <c r="K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3090.88</v>
      </c>
      <c r="L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3091.96</v>
      </c>
      <c r="M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3082.8500000000004</v>
      </c>
      <c r="N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3083.82</v>
      </c>
      <c r="O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3084.69</v>
      </c>
      <c r="P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3093.0200000000004</v>
      </c>
      <c r="Q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3091.9300000000003</v>
      </c>
      <c r="R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3090.3900000000003</v>
      </c>
      <c r="S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3083.42</v>
      </c>
      <c r="T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3137.38</v>
      </c>
      <c r="U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3147.42</v>
      </c>
      <c r="V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3151.04</v>
      </c>
      <c r="W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3117.52</v>
      </c>
      <c r="X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3324.4900000000002</v>
      </c>
      <c r="Y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3231.1800000000003</v>
      </c>
    </row>
    <row r="338" spans="1:27" x14ac:dyDescent="0.2">
      <c r="A338" s="94">
        <f t="shared" si="8"/>
        <v>41634</v>
      </c>
      <c r="B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3070.9300000000003</v>
      </c>
      <c r="C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3069.32</v>
      </c>
      <c r="D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3056.26</v>
      </c>
      <c r="E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3055.58</v>
      </c>
      <c r="F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3055.9</v>
      </c>
      <c r="G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3070.98</v>
      </c>
      <c r="H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3069.82</v>
      </c>
      <c r="I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3080.79</v>
      </c>
      <c r="J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3082.87</v>
      </c>
      <c r="K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3087.3900000000003</v>
      </c>
      <c r="L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3099.3500000000004</v>
      </c>
      <c r="M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3083.79</v>
      </c>
      <c r="N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3080.9500000000003</v>
      </c>
      <c r="O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3081.17</v>
      </c>
      <c r="P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3088.69</v>
      </c>
      <c r="Q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3088.96</v>
      </c>
      <c r="R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3091.34</v>
      </c>
      <c r="S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3086.53</v>
      </c>
      <c r="T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3084.77</v>
      </c>
      <c r="U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3110.8500000000004</v>
      </c>
      <c r="V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3135.9500000000003</v>
      </c>
      <c r="W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3093.54</v>
      </c>
      <c r="X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3376.2400000000002</v>
      </c>
      <c r="Y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3220.8500000000004</v>
      </c>
    </row>
    <row r="339" spans="1:27" x14ac:dyDescent="0.2">
      <c r="A339" s="94">
        <f t="shared" si="8"/>
        <v>41635</v>
      </c>
      <c r="B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3072.4400000000005</v>
      </c>
      <c r="C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3072.59</v>
      </c>
      <c r="D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3061.5</v>
      </c>
      <c r="E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3060.71</v>
      </c>
      <c r="F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3060.84</v>
      </c>
      <c r="G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3062.26</v>
      </c>
      <c r="H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3072.33</v>
      </c>
      <c r="I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3080.88</v>
      </c>
      <c r="J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3082.3100000000004</v>
      </c>
      <c r="K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3090.6000000000004</v>
      </c>
      <c r="L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3091.57</v>
      </c>
      <c r="M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3082.9500000000003</v>
      </c>
      <c r="N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3083.8900000000003</v>
      </c>
      <c r="O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3084.4500000000003</v>
      </c>
      <c r="P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3093.76</v>
      </c>
      <c r="Q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3094.27</v>
      </c>
      <c r="R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3092.01</v>
      </c>
      <c r="S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3086.59</v>
      </c>
      <c r="T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3086.1800000000003</v>
      </c>
      <c r="U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3114.57</v>
      </c>
      <c r="V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3142.69</v>
      </c>
      <c r="W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3098.1200000000003</v>
      </c>
      <c r="X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3339.59</v>
      </c>
      <c r="Y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3233.3900000000003</v>
      </c>
    </row>
    <row r="340" spans="1:27" x14ac:dyDescent="0.2">
      <c r="A340" s="94">
        <f t="shared" si="8"/>
        <v>41636</v>
      </c>
      <c r="B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3132.33</v>
      </c>
      <c r="C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3073.17</v>
      </c>
      <c r="D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3061.58</v>
      </c>
      <c r="E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3060.58</v>
      </c>
      <c r="F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3060.88</v>
      </c>
      <c r="G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3061.32</v>
      </c>
      <c r="H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3068.1600000000003</v>
      </c>
      <c r="I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3124.3</v>
      </c>
      <c r="J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3253.8</v>
      </c>
      <c r="K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3092.5</v>
      </c>
      <c r="L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3093.0600000000004</v>
      </c>
      <c r="M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3089.78</v>
      </c>
      <c r="N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3089.59</v>
      </c>
      <c r="O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3089.65</v>
      </c>
      <c r="P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3089.7200000000003</v>
      </c>
      <c r="Q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3089.44</v>
      </c>
      <c r="R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3087.58</v>
      </c>
      <c r="S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3086.6800000000003</v>
      </c>
      <c r="T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3215.3100000000004</v>
      </c>
      <c r="U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3231.25</v>
      </c>
      <c r="V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3186.1400000000003</v>
      </c>
      <c r="W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3153.6000000000004</v>
      </c>
      <c r="X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3352.54</v>
      </c>
      <c r="Y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3254.2000000000003</v>
      </c>
    </row>
    <row r="341" spans="1:27" x14ac:dyDescent="0.2">
      <c r="A341" s="94">
        <f t="shared" si="8"/>
        <v>41637</v>
      </c>
      <c r="B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3127.19</v>
      </c>
      <c r="C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3072.92</v>
      </c>
      <c r="D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3073.44</v>
      </c>
      <c r="E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3061.4500000000003</v>
      </c>
      <c r="F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3061.04</v>
      </c>
      <c r="G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3061.61</v>
      </c>
      <c r="H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3069.4900000000002</v>
      </c>
      <c r="I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3117.33</v>
      </c>
      <c r="J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3211.44</v>
      </c>
      <c r="K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3081.09</v>
      </c>
      <c r="L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3081.92</v>
      </c>
      <c r="M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3083</v>
      </c>
      <c r="N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3083.76</v>
      </c>
      <c r="O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3083.8300000000004</v>
      </c>
      <c r="P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3083.9500000000003</v>
      </c>
      <c r="Q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3084.09</v>
      </c>
      <c r="R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3086.04</v>
      </c>
      <c r="S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3079.67</v>
      </c>
      <c r="T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3216.15</v>
      </c>
      <c r="U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3227.0200000000004</v>
      </c>
      <c r="V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3180.53</v>
      </c>
      <c r="W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3146.9700000000003</v>
      </c>
      <c r="X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3333.6900000000005</v>
      </c>
      <c r="Y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3255.4300000000003</v>
      </c>
    </row>
    <row r="342" spans="1:27" x14ac:dyDescent="0.2">
      <c r="A342" s="94">
        <f t="shared" si="8"/>
        <v>41638</v>
      </c>
      <c r="B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3069.1800000000003</v>
      </c>
      <c r="C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3069.79</v>
      </c>
      <c r="D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3069.79</v>
      </c>
      <c r="E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3059.03</v>
      </c>
      <c r="F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3059.75</v>
      </c>
      <c r="G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3069.7700000000004</v>
      </c>
      <c r="H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3067.16</v>
      </c>
      <c r="I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3084.59</v>
      </c>
      <c r="J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3073.2400000000002</v>
      </c>
      <c r="K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3085.04</v>
      </c>
      <c r="L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3084.4</v>
      </c>
      <c r="M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3078.37</v>
      </c>
      <c r="N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3079.96</v>
      </c>
      <c r="O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3080.88</v>
      </c>
      <c r="P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3048.8500000000004</v>
      </c>
      <c r="Q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3056.2000000000003</v>
      </c>
      <c r="R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3061.5200000000004</v>
      </c>
      <c r="S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3083.2200000000003</v>
      </c>
      <c r="T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3083.59</v>
      </c>
      <c r="U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3104.88</v>
      </c>
      <c r="V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3130.75</v>
      </c>
      <c r="W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3090.1400000000003</v>
      </c>
      <c r="X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3314.61</v>
      </c>
      <c r="Y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3225.75</v>
      </c>
      <c r="AA342" s="95"/>
    </row>
    <row r="343" spans="1:27" x14ac:dyDescent="0.2">
      <c r="A343" s="94">
        <f t="shared" si="8"/>
        <v>41639</v>
      </c>
      <c r="B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3101.79</v>
      </c>
      <c r="C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3070.26</v>
      </c>
      <c r="D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3059.76</v>
      </c>
      <c r="E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3059.37</v>
      </c>
      <c r="F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3059.61</v>
      </c>
      <c r="G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3060.36</v>
      </c>
      <c r="H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3066.4500000000003</v>
      </c>
      <c r="I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3083.32</v>
      </c>
      <c r="J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3073.6400000000003</v>
      </c>
      <c r="K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3086.25</v>
      </c>
      <c r="L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3085.25</v>
      </c>
      <c r="M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3078.46</v>
      </c>
      <c r="N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3079.8100000000004</v>
      </c>
      <c r="O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3080.9900000000002</v>
      </c>
      <c r="P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3049.8</v>
      </c>
      <c r="Q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3055.9700000000003</v>
      </c>
      <c r="R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3061.8900000000003</v>
      </c>
      <c r="S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3083.0600000000004</v>
      </c>
      <c r="T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3107.2200000000003</v>
      </c>
      <c r="U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3139.4700000000003</v>
      </c>
      <c r="V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3150.77</v>
      </c>
      <c r="W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3118.51</v>
      </c>
      <c r="X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3342.36</v>
      </c>
      <c r="Y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3259.4300000000003</v>
      </c>
    </row>
    <row r="345" spans="1:27" x14ac:dyDescent="0.25">
      <c r="A345" s="102" t="s">
        <v>160</v>
      </c>
    </row>
    <row r="346" spans="1:27" ht="12.75" x14ac:dyDescent="0.2">
      <c r="A346" s="166" t="s">
        <v>50</v>
      </c>
      <c r="B346" s="169" t="s">
        <v>131</v>
      </c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1"/>
    </row>
    <row r="347" spans="1:27" ht="12.75" x14ac:dyDescent="0.2">
      <c r="A347" s="167"/>
      <c r="B347" s="172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4"/>
    </row>
    <row r="348" spans="1:27" ht="12.75" x14ac:dyDescent="0.2">
      <c r="A348" s="167"/>
      <c r="B348" s="175" t="s">
        <v>132</v>
      </c>
      <c r="C348" s="164" t="s">
        <v>133</v>
      </c>
      <c r="D348" s="164" t="s">
        <v>134</v>
      </c>
      <c r="E348" s="164" t="s">
        <v>135</v>
      </c>
      <c r="F348" s="164" t="s">
        <v>136</v>
      </c>
      <c r="G348" s="164" t="s">
        <v>137</v>
      </c>
      <c r="H348" s="164" t="s">
        <v>138</v>
      </c>
      <c r="I348" s="164" t="s">
        <v>139</v>
      </c>
      <c r="J348" s="164" t="s">
        <v>140</v>
      </c>
      <c r="K348" s="164" t="s">
        <v>141</v>
      </c>
      <c r="L348" s="164" t="s">
        <v>142</v>
      </c>
      <c r="M348" s="164" t="s">
        <v>143</v>
      </c>
      <c r="N348" s="177" t="s">
        <v>144</v>
      </c>
      <c r="O348" s="164" t="s">
        <v>145</v>
      </c>
      <c r="P348" s="164" t="s">
        <v>146</v>
      </c>
      <c r="Q348" s="164" t="s">
        <v>147</v>
      </c>
      <c r="R348" s="164" t="s">
        <v>148</v>
      </c>
      <c r="S348" s="164" t="s">
        <v>149</v>
      </c>
      <c r="T348" s="164" t="s">
        <v>150</v>
      </c>
      <c r="U348" s="164" t="s">
        <v>151</v>
      </c>
      <c r="V348" s="164" t="s">
        <v>152</v>
      </c>
      <c r="W348" s="164" t="s">
        <v>153</v>
      </c>
      <c r="X348" s="164" t="s">
        <v>154</v>
      </c>
      <c r="Y348" s="164" t="s">
        <v>155</v>
      </c>
    </row>
    <row r="349" spans="1:27" ht="12.75" x14ac:dyDescent="0.2">
      <c r="A349" s="168"/>
      <c r="B349" s="176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78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</row>
    <row r="350" spans="1:27" x14ac:dyDescent="0.2">
      <c r="A350" s="94">
        <f>A313</f>
        <v>41609</v>
      </c>
      <c r="B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3044.58</v>
      </c>
      <c r="C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3093.08</v>
      </c>
      <c r="D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3117.17</v>
      </c>
      <c r="E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3126.29</v>
      </c>
      <c r="F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3126.21</v>
      </c>
      <c r="G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3117.94</v>
      </c>
      <c r="H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3073.88</v>
      </c>
      <c r="I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3048.37</v>
      </c>
      <c r="J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3059.6600000000003</v>
      </c>
      <c r="K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3138.17</v>
      </c>
      <c r="L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3085.5600000000004</v>
      </c>
      <c r="M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3085.26</v>
      </c>
      <c r="N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3105.17</v>
      </c>
      <c r="O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3113.77</v>
      </c>
      <c r="P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3126.42</v>
      </c>
      <c r="Q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3130.9900000000002</v>
      </c>
      <c r="R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3106.5200000000004</v>
      </c>
      <c r="S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3032.92</v>
      </c>
      <c r="T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3068.4900000000002</v>
      </c>
      <c r="U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3067.59</v>
      </c>
      <c r="V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3067.3500000000004</v>
      </c>
      <c r="W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3070.25</v>
      </c>
      <c r="X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3101.1400000000003</v>
      </c>
      <c r="Y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3061.71</v>
      </c>
    </row>
    <row r="351" spans="1:27" x14ac:dyDescent="0.2">
      <c r="A351" s="94">
        <f t="shared" ref="A351:A380" si="9">A314</f>
        <v>41610</v>
      </c>
      <c r="B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3075.65</v>
      </c>
      <c r="C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3120.4300000000003</v>
      </c>
      <c r="D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3137.08</v>
      </c>
      <c r="E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3145.67</v>
      </c>
      <c r="F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3141.32</v>
      </c>
      <c r="G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3128.7300000000005</v>
      </c>
      <c r="H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3076.0600000000004</v>
      </c>
      <c r="I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3190.8100000000004</v>
      </c>
      <c r="J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3115.21</v>
      </c>
      <c r="K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3111.1800000000003</v>
      </c>
      <c r="L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3074.1000000000004</v>
      </c>
      <c r="M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3051.28</v>
      </c>
      <c r="N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3072.38</v>
      </c>
      <c r="O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3075.51</v>
      </c>
      <c r="P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3110.7400000000002</v>
      </c>
      <c r="Q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3091.9300000000003</v>
      </c>
      <c r="R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3085.87</v>
      </c>
      <c r="S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3053.7200000000003</v>
      </c>
      <c r="T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3074.1400000000003</v>
      </c>
      <c r="U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3070.79</v>
      </c>
      <c r="V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3064.42</v>
      </c>
      <c r="W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3065.34</v>
      </c>
      <c r="X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3084.92</v>
      </c>
      <c r="Y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3055.4400000000005</v>
      </c>
    </row>
    <row r="352" spans="1:27" x14ac:dyDescent="0.2">
      <c r="A352" s="94">
        <f t="shared" si="9"/>
        <v>41611</v>
      </c>
      <c r="B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3061.78</v>
      </c>
      <c r="C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3105.46</v>
      </c>
      <c r="D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3137.7200000000003</v>
      </c>
      <c r="E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3146.25</v>
      </c>
      <c r="F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3137.7200000000003</v>
      </c>
      <c r="G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3124.63</v>
      </c>
      <c r="H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3077.25</v>
      </c>
      <c r="I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3192.21</v>
      </c>
      <c r="J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3116.25</v>
      </c>
      <c r="K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3101.38</v>
      </c>
      <c r="L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3065.5</v>
      </c>
      <c r="M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3052.91</v>
      </c>
      <c r="N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3058.8500000000004</v>
      </c>
      <c r="O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3053.05</v>
      </c>
      <c r="P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3093.8900000000003</v>
      </c>
      <c r="Q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3094.8900000000003</v>
      </c>
      <c r="R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3089.17</v>
      </c>
      <c r="S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3055.5600000000004</v>
      </c>
      <c r="T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3068.91</v>
      </c>
      <c r="U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3066.2000000000003</v>
      </c>
      <c r="V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3060.34</v>
      </c>
      <c r="W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3061.9300000000003</v>
      </c>
      <c r="X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3081.87</v>
      </c>
      <c r="Y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3053.82</v>
      </c>
    </row>
    <row r="353" spans="1:25" x14ac:dyDescent="0.2">
      <c r="A353" s="94">
        <f t="shared" si="9"/>
        <v>41612</v>
      </c>
      <c r="B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3061.9300000000003</v>
      </c>
      <c r="C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3105.8900000000003</v>
      </c>
      <c r="D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3138.33</v>
      </c>
      <c r="E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3146.86</v>
      </c>
      <c r="F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3137.9</v>
      </c>
      <c r="G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3125.5</v>
      </c>
      <c r="H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3077.71</v>
      </c>
      <c r="I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3192.13</v>
      </c>
      <c r="J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3116.51</v>
      </c>
      <c r="K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3101.42</v>
      </c>
      <c r="L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3065.29</v>
      </c>
      <c r="M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3053.07</v>
      </c>
      <c r="N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3058.8</v>
      </c>
      <c r="O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3052.9500000000003</v>
      </c>
      <c r="P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3093.7200000000003</v>
      </c>
      <c r="Q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3094.11</v>
      </c>
      <c r="R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3088.86</v>
      </c>
      <c r="S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3054.94</v>
      </c>
      <c r="T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3071.1800000000003</v>
      </c>
      <c r="U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3066.9300000000003</v>
      </c>
      <c r="V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3061.29</v>
      </c>
      <c r="W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3061.7400000000002</v>
      </c>
      <c r="X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3082.2400000000002</v>
      </c>
      <c r="Y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3053.8700000000003</v>
      </c>
    </row>
    <row r="354" spans="1:25" x14ac:dyDescent="0.2">
      <c r="A354" s="94">
        <f t="shared" si="9"/>
        <v>41613</v>
      </c>
      <c r="B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3041.5200000000004</v>
      </c>
      <c r="C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3086.2700000000004</v>
      </c>
      <c r="D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3105.0200000000004</v>
      </c>
      <c r="E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3125.05</v>
      </c>
      <c r="F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3124.96</v>
      </c>
      <c r="G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3097.53</v>
      </c>
      <c r="H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3056.15</v>
      </c>
      <c r="I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3152.03</v>
      </c>
      <c r="J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3096.03</v>
      </c>
      <c r="K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3100.8700000000003</v>
      </c>
      <c r="L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3065.09</v>
      </c>
      <c r="M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3052.6000000000004</v>
      </c>
      <c r="N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3058.2200000000003</v>
      </c>
      <c r="O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3052.34</v>
      </c>
      <c r="P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3092.1800000000003</v>
      </c>
      <c r="Q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3092.4300000000003</v>
      </c>
      <c r="R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3085.61</v>
      </c>
      <c r="S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3053.17</v>
      </c>
      <c r="T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3073.9800000000005</v>
      </c>
      <c r="U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3069.15</v>
      </c>
      <c r="V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3065.29</v>
      </c>
      <c r="W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3064.03</v>
      </c>
      <c r="X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3117.11</v>
      </c>
      <c r="Y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3055.54</v>
      </c>
    </row>
    <row r="355" spans="1:25" x14ac:dyDescent="0.2">
      <c r="A355" s="94">
        <f t="shared" si="9"/>
        <v>41614</v>
      </c>
      <c r="B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3058.6900000000005</v>
      </c>
      <c r="C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3062.2700000000004</v>
      </c>
      <c r="D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3086.8900000000003</v>
      </c>
      <c r="E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3098.33</v>
      </c>
      <c r="F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3094.53</v>
      </c>
      <c r="G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3076.59</v>
      </c>
      <c r="H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3036.33</v>
      </c>
      <c r="I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3132.41</v>
      </c>
      <c r="J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3088.4700000000003</v>
      </c>
      <c r="K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3099.44</v>
      </c>
      <c r="L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3063.28</v>
      </c>
      <c r="M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3036.9900000000002</v>
      </c>
      <c r="N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3051.4300000000003</v>
      </c>
      <c r="O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3057.42</v>
      </c>
      <c r="P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3099.3500000000004</v>
      </c>
      <c r="Q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3088.0200000000004</v>
      </c>
      <c r="R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3084.96</v>
      </c>
      <c r="S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3047.3500000000004</v>
      </c>
      <c r="T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3067.9</v>
      </c>
      <c r="U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3069.1000000000004</v>
      </c>
      <c r="V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3062.2200000000003</v>
      </c>
      <c r="W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3063.15</v>
      </c>
      <c r="X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3210.9700000000003</v>
      </c>
      <c r="Y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3094.9700000000003</v>
      </c>
    </row>
    <row r="356" spans="1:25" x14ac:dyDescent="0.2">
      <c r="A356" s="94">
        <f t="shared" si="9"/>
        <v>41615</v>
      </c>
      <c r="B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3062.01</v>
      </c>
      <c r="C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3038.59</v>
      </c>
      <c r="D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3059.8100000000004</v>
      </c>
      <c r="E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3063.5600000000004</v>
      </c>
      <c r="F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3059.96</v>
      </c>
      <c r="G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3049.59</v>
      </c>
      <c r="H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3096.36</v>
      </c>
      <c r="I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3059.51</v>
      </c>
      <c r="J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3060.9300000000003</v>
      </c>
      <c r="K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3141.32</v>
      </c>
      <c r="L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3068.96</v>
      </c>
      <c r="M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3061.71</v>
      </c>
      <c r="N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3075.5200000000004</v>
      </c>
      <c r="O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3086.6400000000003</v>
      </c>
      <c r="P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3082.54</v>
      </c>
      <c r="Q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3071.21</v>
      </c>
      <c r="R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3061.15</v>
      </c>
      <c r="S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3033.84</v>
      </c>
      <c r="T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3069.96</v>
      </c>
      <c r="U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3069.41</v>
      </c>
      <c r="V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3110.5600000000004</v>
      </c>
      <c r="W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3071.19</v>
      </c>
      <c r="X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3236.23</v>
      </c>
      <c r="Y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3121.9100000000003</v>
      </c>
    </row>
    <row r="357" spans="1:25" x14ac:dyDescent="0.2">
      <c r="A357" s="94">
        <f t="shared" si="9"/>
        <v>41616</v>
      </c>
      <c r="B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3064.9900000000002</v>
      </c>
      <c r="C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3043.3500000000004</v>
      </c>
      <c r="D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3042.3900000000003</v>
      </c>
      <c r="E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3052.8500000000004</v>
      </c>
      <c r="F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3090.69</v>
      </c>
      <c r="G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3075.5200000000004</v>
      </c>
      <c r="H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3095.6800000000003</v>
      </c>
      <c r="I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3059.96</v>
      </c>
      <c r="J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3060.8700000000003</v>
      </c>
      <c r="K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3099.13</v>
      </c>
      <c r="L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3040.46</v>
      </c>
      <c r="M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3033.8100000000004</v>
      </c>
      <c r="N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3036.86</v>
      </c>
      <c r="O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3050.21</v>
      </c>
      <c r="P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3053.46</v>
      </c>
      <c r="Q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3053.7300000000005</v>
      </c>
      <c r="R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3062.01</v>
      </c>
      <c r="S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3061.5</v>
      </c>
      <c r="T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3066.88</v>
      </c>
      <c r="U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3067.37</v>
      </c>
      <c r="V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3110.58</v>
      </c>
      <c r="W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3069.5200000000004</v>
      </c>
      <c r="X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3236.25</v>
      </c>
      <c r="Y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3120.84</v>
      </c>
    </row>
    <row r="358" spans="1:25" x14ac:dyDescent="0.2">
      <c r="A358" s="94">
        <f t="shared" si="9"/>
        <v>41617</v>
      </c>
      <c r="B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3058.04</v>
      </c>
      <c r="C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3035.53</v>
      </c>
      <c r="D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3051.37</v>
      </c>
      <c r="E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3061.4100000000003</v>
      </c>
      <c r="F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3058.08</v>
      </c>
      <c r="G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3035.12</v>
      </c>
      <c r="H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3060.21</v>
      </c>
      <c r="I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3114.5</v>
      </c>
      <c r="J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3073.01</v>
      </c>
      <c r="K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3074.44</v>
      </c>
      <c r="L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3057.23</v>
      </c>
      <c r="M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3037.8500000000004</v>
      </c>
      <c r="N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3057.6200000000003</v>
      </c>
      <c r="O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3063.5200000000004</v>
      </c>
      <c r="P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3111.37</v>
      </c>
      <c r="Q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3119.3100000000004</v>
      </c>
      <c r="R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3112.36</v>
      </c>
      <c r="S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3060.42</v>
      </c>
      <c r="T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3073.57</v>
      </c>
      <c r="U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3074.92</v>
      </c>
      <c r="V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3065.1000000000004</v>
      </c>
      <c r="W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3065.66</v>
      </c>
      <c r="X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3209.08</v>
      </c>
      <c r="Y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3097.11</v>
      </c>
    </row>
    <row r="359" spans="1:25" x14ac:dyDescent="0.2">
      <c r="A359" s="94">
        <f t="shared" si="9"/>
        <v>41618</v>
      </c>
      <c r="B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3055.15</v>
      </c>
      <c r="C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3035.51</v>
      </c>
      <c r="D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3051.53</v>
      </c>
      <c r="E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3061.8500000000004</v>
      </c>
      <c r="F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3058.5</v>
      </c>
      <c r="G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3035.78</v>
      </c>
      <c r="H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3057.5200000000004</v>
      </c>
      <c r="I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3115.65</v>
      </c>
      <c r="J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3073.29</v>
      </c>
      <c r="K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3075.38</v>
      </c>
      <c r="L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3057.94</v>
      </c>
      <c r="M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3038.2400000000002</v>
      </c>
      <c r="N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3057.79</v>
      </c>
      <c r="O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3063.51</v>
      </c>
      <c r="P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3110.9</v>
      </c>
      <c r="Q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3119.2200000000003</v>
      </c>
      <c r="R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3113.5600000000004</v>
      </c>
      <c r="S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3062.09</v>
      </c>
      <c r="T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3072.65</v>
      </c>
      <c r="U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3072.84</v>
      </c>
      <c r="V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3063.53</v>
      </c>
      <c r="W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3064.83</v>
      </c>
      <c r="X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3214.88</v>
      </c>
      <c r="Y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3095.25</v>
      </c>
    </row>
    <row r="360" spans="1:25" x14ac:dyDescent="0.2">
      <c r="A360" s="94">
        <f t="shared" si="9"/>
        <v>41619</v>
      </c>
      <c r="B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3057.63</v>
      </c>
      <c r="C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3029.7200000000003</v>
      </c>
      <c r="D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3048.94</v>
      </c>
      <c r="E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3052.28</v>
      </c>
      <c r="F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3063.26</v>
      </c>
      <c r="G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3053.46</v>
      </c>
      <c r="H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3050.3</v>
      </c>
      <c r="I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3114.9300000000003</v>
      </c>
      <c r="J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3046.28</v>
      </c>
      <c r="K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3034.4500000000003</v>
      </c>
      <c r="L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3067.38</v>
      </c>
      <c r="M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3034.87</v>
      </c>
      <c r="N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3060.57</v>
      </c>
      <c r="O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3075.58</v>
      </c>
      <c r="P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3134.59</v>
      </c>
      <c r="Q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3143.15</v>
      </c>
      <c r="R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3146.84</v>
      </c>
      <c r="S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3079.78</v>
      </c>
      <c r="T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3070.04</v>
      </c>
      <c r="U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3069.9300000000003</v>
      </c>
      <c r="V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3062.7000000000003</v>
      </c>
      <c r="W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3064.3500000000004</v>
      </c>
      <c r="X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3234.46</v>
      </c>
      <c r="Y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3124.6900000000005</v>
      </c>
    </row>
    <row r="361" spans="1:25" x14ac:dyDescent="0.2">
      <c r="A361" s="94">
        <f t="shared" si="9"/>
        <v>41620</v>
      </c>
      <c r="B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3058.09</v>
      </c>
      <c r="C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3029.75</v>
      </c>
      <c r="D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3048.6000000000004</v>
      </c>
      <c r="E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3052.13</v>
      </c>
      <c r="F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3062.1000000000004</v>
      </c>
      <c r="G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3051.98</v>
      </c>
      <c r="H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3068.65</v>
      </c>
      <c r="I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3113.6600000000003</v>
      </c>
      <c r="J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3045.0600000000004</v>
      </c>
      <c r="K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3033.08</v>
      </c>
      <c r="L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3102.63</v>
      </c>
      <c r="M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3074.8900000000003</v>
      </c>
      <c r="N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3096.92</v>
      </c>
      <c r="O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3131</v>
      </c>
      <c r="P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3235.67</v>
      </c>
      <c r="Q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3241.36</v>
      </c>
      <c r="R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3212.61</v>
      </c>
      <c r="S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3079.8500000000004</v>
      </c>
      <c r="T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3030.58</v>
      </c>
      <c r="U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3044.78</v>
      </c>
      <c r="V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3063.66</v>
      </c>
      <c r="W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3064.59</v>
      </c>
      <c r="X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3244.86</v>
      </c>
      <c r="Y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3119.66</v>
      </c>
    </row>
    <row r="362" spans="1:25" x14ac:dyDescent="0.2">
      <c r="A362" s="94">
        <f t="shared" si="9"/>
        <v>41621</v>
      </c>
      <c r="B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3054.82</v>
      </c>
      <c r="C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3040.42</v>
      </c>
      <c r="D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3040.05</v>
      </c>
      <c r="E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3043.4900000000002</v>
      </c>
      <c r="F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3046.7000000000003</v>
      </c>
      <c r="G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3034.61</v>
      </c>
      <c r="H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3048.1200000000003</v>
      </c>
      <c r="I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3102.21</v>
      </c>
      <c r="J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3049.44</v>
      </c>
      <c r="K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3047.79</v>
      </c>
      <c r="L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3034.9500000000003</v>
      </c>
      <c r="M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3062.4400000000005</v>
      </c>
      <c r="N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3037.7000000000003</v>
      </c>
      <c r="O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3043.09</v>
      </c>
      <c r="P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3070.3</v>
      </c>
      <c r="Q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3060.03</v>
      </c>
      <c r="R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3060.6600000000003</v>
      </c>
      <c r="S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3030.94</v>
      </c>
      <c r="T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3067.67</v>
      </c>
      <c r="U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3067.25</v>
      </c>
      <c r="V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3078.5600000000004</v>
      </c>
      <c r="W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3061.9300000000003</v>
      </c>
      <c r="X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3233.4900000000002</v>
      </c>
      <c r="Y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3128.46</v>
      </c>
    </row>
    <row r="363" spans="1:25" x14ac:dyDescent="0.2">
      <c r="A363" s="94">
        <f t="shared" si="9"/>
        <v>41622</v>
      </c>
      <c r="B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3059.77</v>
      </c>
      <c r="C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3060.51</v>
      </c>
      <c r="D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3060.03</v>
      </c>
      <c r="E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3060.32</v>
      </c>
      <c r="F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3060.15</v>
      </c>
      <c r="G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3046.61</v>
      </c>
      <c r="H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3057.11</v>
      </c>
      <c r="I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3054.28</v>
      </c>
      <c r="J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3087.12</v>
      </c>
      <c r="K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3072.55</v>
      </c>
      <c r="L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3072.67</v>
      </c>
      <c r="M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3073.78</v>
      </c>
      <c r="N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3073.9</v>
      </c>
      <c r="O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3074</v>
      </c>
      <c r="P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3073.33</v>
      </c>
      <c r="Q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3070.1400000000003</v>
      </c>
      <c r="R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3069.67</v>
      </c>
      <c r="S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3063.78</v>
      </c>
      <c r="T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3124.6900000000005</v>
      </c>
      <c r="U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3122.25</v>
      </c>
      <c r="V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3129.29</v>
      </c>
      <c r="W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3082.6600000000003</v>
      </c>
      <c r="X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3274.29</v>
      </c>
      <c r="Y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3163.2700000000004</v>
      </c>
    </row>
    <row r="364" spans="1:25" x14ac:dyDescent="0.2">
      <c r="A364" s="94">
        <f t="shared" si="9"/>
        <v>41623</v>
      </c>
      <c r="B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3059.5</v>
      </c>
      <c r="C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3060.54</v>
      </c>
      <c r="D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3059.4100000000003</v>
      </c>
      <c r="E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3058.76</v>
      </c>
      <c r="F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3058.29</v>
      </c>
      <c r="G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3058.03</v>
      </c>
      <c r="H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3058.9100000000003</v>
      </c>
      <c r="I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3054.36</v>
      </c>
      <c r="J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3053.7200000000003</v>
      </c>
      <c r="K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3069.33</v>
      </c>
      <c r="L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3069.76</v>
      </c>
      <c r="M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3069.79</v>
      </c>
      <c r="N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3070.12</v>
      </c>
      <c r="O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3071.01</v>
      </c>
      <c r="P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3071.36</v>
      </c>
      <c r="Q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3070.4500000000003</v>
      </c>
      <c r="R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3070.8</v>
      </c>
      <c r="S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3066.23</v>
      </c>
      <c r="T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3110.05</v>
      </c>
      <c r="U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3190.4900000000002</v>
      </c>
      <c r="V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3224.54</v>
      </c>
      <c r="W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3180.8900000000003</v>
      </c>
      <c r="X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3373.59</v>
      </c>
      <c r="Y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3259.3500000000004</v>
      </c>
    </row>
    <row r="365" spans="1:25" x14ac:dyDescent="0.2">
      <c r="A365" s="94">
        <f t="shared" si="9"/>
        <v>41624</v>
      </c>
      <c r="B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3054.9900000000002</v>
      </c>
      <c r="C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3054.65</v>
      </c>
      <c r="D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3054.87</v>
      </c>
      <c r="E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3044.13</v>
      </c>
      <c r="F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3044.4100000000003</v>
      </c>
      <c r="G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3044.21</v>
      </c>
      <c r="H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3054.13</v>
      </c>
      <c r="I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3064.8500000000004</v>
      </c>
      <c r="J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3068.21</v>
      </c>
      <c r="K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3076.7400000000002</v>
      </c>
      <c r="L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3077.25</v>
      </c>
      <c r="M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3120.91</v>
      </c>
      <c r="N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3070.2700000000004</v>
      </c>
      <c r="O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3069.6400000000003</v>
      </c>
      <c r="P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3078.26</v>
      </c>
      <c r="Q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3078.36</v>
      </c>
      <c r="R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3076.59</v>
      </c>
      <c r="S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3071.7000000000003</v>
      </c>
      <c r="T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3191.28</v>
      </c>
      <c r="U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3110.4100000000003</v>
      </c>
      <c r="V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3167.84</v>
      </c>
      <c r="W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3120.4300000000003</v>
      </c>
      <c r="X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3344.04</v>
      </c>
      <c r="Y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3221.8100000000004</v>
      </c>
    </row>
    <row r="366" spans="1:25" x14ac:dyDescent="0.2">
      <c r="A366" s="94">
        <f t="shared" si="9"/>
        <v>41625</v>
      </c>
      <c r="B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3055.8900000000003</v>
      </c>
      <c r="C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3043.76</v>
      </c>
      <c r="D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3043.84</v>
      </c>
      <c r="E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3043.8100000000004</v>
      </c>
      <c r="F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3041.01</v>
      </c>
      <c r="G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3044.2300000000005</v>
      </c>
      <c r="H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3056.9500000000003</v>
      </c>
      <c r="I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3066.25</v>
      </c>
      <c r="J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3068.79</v>
      </c>
      <c r="K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3085.15</v>
      </c>
      <c r="L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3075.2000000000003</v>
      </c>
      <c r="M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3118.76</v>
      </c>
      <c r="N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3067.2200000000003</v>
      </c>
      <c r="O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3066.87</v>
      </c>
      <c r="P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3075.4300000000003</v>
      </c>
      <c r="Q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3075.3700000000003</v>
      </c>
      <c r="R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3073.29</v>
      </c>
      <c r="S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3068.3</v>
      </c>
      <c r="T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3186.79</v>
      </c>
      <c r="U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3106.25</v>
      </c>
      <c r="V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3162.75</v>
      </c>
      <c r="W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3116.71</v>
      </c>
      <c r="X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3331.57</v>
      </c>
      <c r="Y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3226.2200000000003</v>
      </c>
    </row>
    <row r="367" spans="1:25" x14ac:dyDescent="0.2">
      <c r="A367" s="94">
        <f t="shared" si="9"/>
        <v>41626</v>
      </c>
      <c r="B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3084.19</v>
      </c>
      <c r="C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3043.3100000000004</v>
      </c>
      <c r="D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3040.65</v>
      </c>
      <c r="E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3040.51</v>
      </c>
      <c r="F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3040.82</v>
      </c>
      <c r="G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3044.1600000000003</v>
      </c>
      <c r="H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3055.6400000000003</v>
      </c>
      <c r="I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3051.04</v>
      </c>
      <c r="J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3066.6800000000003</v>
      </c>
      <c r="K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3074.84</v>
      </c>
      <c r="L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3074.2000000000003</v>
      </c>
      <c r="M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3083.58</v>
      </c>
      <c r="N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3066.58</v>
      </c>
      <c r="O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3066.8900000000003</v>
      </c>
      <c r="P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3075.55</v>
      </c>
      <c r="Q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3075.4</v>
      </c>
      <c r="R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3073.9300000000003</v>
      </c>
      <c r="S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3069.28</v>
      </c>
      <c r="T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3175.1600000000003</v>
      </c>
      <c r="U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3168.26</v>
      </c>
      <c r="V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3172.1400000000003</v>
      </c>
      <c r="W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3117.55</v>
      </c>
      <c r="X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3333.04</v>
      </c>
      <c r="Y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3240.04</v>
      </c>
    </row>
    <row r="368" spans="1:25" x14ac:dyDescent="0.2">
      <c r="A368" s="94">
        <f t="shared" si="9"/>
        <v>41627</v>
      </c>
      <c r="B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3105.04</v>
      </c>
      <c r="C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3054.53</v>
      </c>
      <c r="D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3054.09</v>
      </c>
      <c r="E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3053.96</v>
      </c>
      <c r="F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3043.88</v>
      </c>
      <c r="G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3044.4100000000003</v>
      </c>
      <c r="H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3044.96</v>
      </c>
      <c r="I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3063.8700000000003</v>
      </c>
      <c r="J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3068.6400000000003</v>
      </c>
      <c r="K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3076.82</v>
      </c>
      <c r="L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3076.4300000000003</v>
      </c>
      <c r="M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3085.34</v>
      </c>
      <c r="N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3068.79</v>
      </c>
      <c r="O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3069.1600000000003</v>
      </c>
      <c r="P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3078.17</v>
      </c>
      <c r="Q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3076.9700000000003</v>
      </c>
      <c r="R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3075.0600000000004</v>
      </c>
      <c r="S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3070.78</v>
      </c>
      <c r="T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3177.04</v>
      </c>
      <c r="U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3185.46</v>
      </c>
      <c r="V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3175.62</v>
      </c>
      <c r="W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3138.52</v>
      </c>
      <c r="X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3329.9800000000005</v>
      </c>
      <c r="Y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3227.63</v>
      </c>
    </row>
    <row r="369" spans="1:27" x14ac:dyDescent="0.2">
      <c r="A369" s="94">
        <f t="shared" si="9"/>
        <v>41628</v>
      </c>
      <c r="B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3102.5800000000004</v>
      </c>
      <c r="C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3054.2200000000003</v>
      </c>
      <c r="D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3054.04</v>
      </c>
      <c r="E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3054.0600000000004</v>
      </c>
      <c r="F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3053.96</v>
      </c>
      <c r="G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3056.8500000000004</v>
      </c>
      <c r="H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3055.28</v>
      </c>
      <c r="I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3063.3100000000004</v>
      </c>
      <c r="J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3067.2000000000003</v>
      </c>
      <c r="K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3073.62</v>
      </c>
      <c r="L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3073.4500000000003</v>
      </c>
      <c r="M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3083.34</v>
      </c>
      <c r="N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3066.7400000000002</v>
      </c>
      <c r="O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3067.1800000000003</v>
      </c>
      <c r="P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3076.67</v>
      </c>
      <c r="Q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3076.36</v>
      </c>
      <c r="R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3074.13</v>
      </c>
      <c r="S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3069.5600000000004</v>
      </c>
      <c r="T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3157.42</v>
      </c>
      <c r="U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3162.15</v>
      </c>
      <c r="V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3175.4</v>
      </c>
      <c r="W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3139.75</v>
      </c>
      <c r="X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3330.78</v>
      </c>
      <c r="Y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3243.9500000000003</v>
      </c>
    </row>
    <row r="370" spans="1:27" x14ac:dyDescent="0.2">
      <c r="A370" s="94">
        <f t="shared" si="9"/>
        <v>41629</v>
      </c>
      <c r="B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3120.4300000000003</v>
      </c>
      <c r="C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3057.13</v>
      </c>
      <c r="D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3056.6000000000004</v>
      </c>
      <c r="E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3049.8100000000004</v>
      </c>
      <c r="F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3056.78</v>
      </c>
      <c r="G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3056.2400000000002</v>
      </c>
      <c r="H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3053.8100000000004</v>
      </c>
      <c r="I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3161.1200000000003</v>
      </c>
      <c r="J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3263.53</v>
      </c>
      <c r="K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3077.94</v>
      </c>
      <c r="L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3079.19</v>
      </c>
      <c r="M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3075.09</v>
      </c>
      <c r="N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3075.12</v>
      </c>
      <c r="O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3075.71</v>
      </c>
      <c r="P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3074.86</v>
      </c>
      <c r="Q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3078.55</v>
      </c>
      <c r="R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3076.63</v>
      </c>
      <c r="S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3074.1000000000004</v>
      </c>
      <c r="T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3216.4500000000003</v>
      </c>
      <c r="U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3214.25</v>
      </c>
      <c r="V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3213.05</v>
      </c>
      <c r="W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3175.17</v>
      </c>
      <c r="X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3343.61</v>
      </c>
      <c r="Y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3238.6000000000004</v>
      </c>
    </row>
    <row r="371" spans="1:27" x14ac:dyDescent="0.2">
      <c r="A371" s="94">
        <f t="shared" si="9"/>
        <v>41630</v>
      </c>
      <c r="B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3137.6600000000003</v>
      </c>
      <c r="C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3057.9900000000002</v>
      </c>
      <c r="D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3057.32</v>
      </c>
      <c r="E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3057.0600000000004</v>
      </c>
      <c r="F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3057.26</v>
      </c>
      <c r="G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3056.96</v>
      </c>
      <c r="H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3056.46</v>
      </c>
      <c r="I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3058.53</v>
      </c>
      <c r="J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3140.7400000000002</v>
      </c>
      <c r="K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3075.94</v>
      </c>
      <c r="L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3075.9700000000003</v>
      </c>
      <c r="M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3076.23</v>
      </c>
      <c r="N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3076.8500000000004</v>
      </c>
      <c r="O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3077.0600000000004</v>
      </c>
      <c r="P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3076.7400000000002</v>
      </c>
      <c r="Q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3080</v>
      </c>
      <c r="R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3078.0200000000004</v>
      </c>
      <c r="S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3093.21</v>
      </c>
      <c r="T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3207.38</v>
      </c>
      <c r="U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3242.82</v>
      </c>
      <c r="V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3229.17</v>
      </c>
      <c r="W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3194.52</v>
      </c>
      <c r="X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3358.96</v>
      </c>
      <c r="Y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3258.3700000000003</v>
      </c>
    </row>
    <row r="372" spans="1:27" x14ac:dyDescent="0.2">
      <c r="A372" s="94">
        <f t="shared" si="9"/>
        <v>41631</v>
      </c>
      <c r="B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3104.67</v>
      </c>
      <c r="C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3054.4300000000003</v>
      </c>
      <c r="D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3054.7200000000003</v>
      </c>
      <c r="E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3054.3100000000004</v>
      </c>
      <c r="F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3054.29</v>
      </c>
      <c r="G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3053.83</v>
      </c>
      <c r="H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3056.3100000000004</v>
      </c>
      <c r="I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3064.4700000000003</v>
      </c>
      <c r="J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3064.4800000000005</v>
      </c>
      <c r="K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3072.01</v>
      </c>
      <c r="L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3072.63</v>
      </c>
      <c r="M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3064.69</v>
      </c>
      <c r="N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3065.19</v>
      </c>
      <c r="O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3065.4100000000003</v>
      </c>
      <c r="P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3074.26</v>
      </c>
      <c r="Q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3074.21</v>
      </c>
      <c r="R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3070.79</v>
      </c>
      <c r="S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3067.9</v>
      </c>
      <c r="T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3124.38</v>
      </c>
      <c r="U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3134.7200000000003</v>
      </c>
      <c r="V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3168.5600000000004</v>
      </c>
      <c r="W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3117.79</v>
      </c>
      <c r="X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3310.9100000000003</v>
      </c>
      <c r="Y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3219.25</v>
      </c>
    </row>
    <row r="373" spans="1:27" x14ac:dyDescent="0.2">
      <c r="A373" s="94">
        <f t="shared" si="9"/>
        <v>41632</v>
      </c>
      <c r="B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3103.01</v>
      </c>
      <c r="C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3053.15</v>
      </c>
      <c r="D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3056.51</v>
      </c>
      <c r="E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3045.7000000000003</v>
      </c>
      <c r="F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3041.36</v>
      </c>
      <c r="G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3053.05</v>
      </c>
      <c r="H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3053.94</v>
      </c>
      <c r="I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3065.61</v>
      </c>
      <c r="J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3065.71</v>
      </c>
      <c r="K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3072.79</v>
      </c>
      <c r="L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3073.4500000000003</v>
      </c>
      <c r="M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3064.84</v>
      </c>
      <c r="N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3065.9700000000003</v>
      </c>
      <c r="O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3066.9900000000002</v>
      </c>
      <c r="P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3076.4400000000005</v>
      </c>
      <c r="Q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3075.38</v>
      </c>
      <c r="R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3072.46</v>
      </c>
      <c r="S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3070.78</v>
      </c>
      <c r="T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3121.76</v>
      </c>
      <c r="U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3117.04</v>
      </c>
      <c r="V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3133.55</v>
      </c>
      <c r="W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3101.9300000000003</v>
      </c>
      <c r="X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3304.92</v>
      </c>
      <c r="Y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3216.3100000000004</v>
      </c>
    </row>
    <row r="374" spans="1:27" x14ac:dyDescent="0.2">
      <c r="A374" s="94">
        <f t="shared" si="9"/>
        <v>41633</v>
      </c>
      <c r="B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3103.0600000000004</v>
      </c>
      <c r="C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3057.3900000000003</v>
      </c>
      <c r="D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3046.57</v>
      </c>
      <c r="E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3046.13</v>
      </c>
      <c r="F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3046.5</v>
      </c>
      <c r="G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3056.29</v>
      </c>
      <c r="H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3055.23</v>
      </c>
      <c r="I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3068.9</v>
      </c>
      <c r="J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3068.9800000000005</v>
      </c>
      <c r="K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3078.07</v>
      </c>
      <c r="L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3079.13</v>
      </c>
      <c r="M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3070.1800000000003</v>
      </c>
      <c r="N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3071.13</v>
      </c>
      <c r="O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3071.9900000000002</v>
      </c>
      <c r="P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3080.1800000000003</v>
      </c>
      <c r="Q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3079.11</v>
      </c>
      <c r="R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3077.59</v>
      </c>
      <c r="S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3070.7400000000002</v>
      </c>
      <c r="T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3123.78</v>
      </c>
      <c r="U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3133.6400000000003</v>
      </c>
      <c r="V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3137.2000000000003</v>
      </c>
      <c r="W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3104.26</v>
      </c>
      <c r="X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3307.6800000000003</v>
      </c>
      <c r="Y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3215.9700000000003</v>
      </c>
    </row>
    <row r="375" spans="1:27" x14ac:dyDescent="0.2">
      <c r="A375" s="94">
        <f t="shared" si="9"/>
        <v>41634</v>
      </c>
      <c r="B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3058.46</v>
      </c>
      <c r="C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3056.88</v>
      </c>
      <c r="D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3044.05</v>
      </c>
      <c r="E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3043.37</v>
      </c>
      <c r="F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3043.69</v>
      </c>
      <c r="G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3058.51</v>
      </c>
      <c r="H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3057.37</v>
      </c>
      <c r="I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3068.15</v>
      </c>
      <c r="J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3070.19</v>
      </c>
      <c r="K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3074.6400000000003</v>
      </c>
      <c r="L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3086.3900000000003</v>
      </c>
      <c r="M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3071.1000000000004</v>
      </c>
      <c r="N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3068.3100000000004</v>
      </c>
      <c r="O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3068.5200000000004</v>
      </c>
      <c r="P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3075.92</v>
      </c>
      <c r="Q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3076.1800000000003</v>
      </c>
      <c r="R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3078.5200000000004</v>
      </c>
      <c r="S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3073.79</v>
      </c>
      <c r="T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3072.0600000000004</v>
      </c>
      <c r="U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3097.7000000000003</v>
      </c>
      <c r="V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3122.3700000000003</v>
      </c>
      <c r="W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3080.69</v>
      </c>
      <c r="X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3358.54</v>
      </c>
      <c r="Y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3205.8100000000004</v>
      </c>
    </row>
    <row r="376" spans="1:27" x14ac:dyDescent="0.2">
      <c r="A376" s="94">
        <f t="shared" si="9"/>
        <v>41635</v>
      </c>
      <c r="B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3059.9500000000003</v>
      </c>
      <c r="C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3060.1000000000004</v>
      </c>
      <c r="D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3049.19</v>
      </c>
      <c r="E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3048.42</v>
      </c>
      <c r="F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3048.54</v>
      </c>
      <c r="G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3049.94</v>
      </c>
      <c r="H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3059.83</v>
      </c>
      <c r="I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3068.2400000000002</v>
      </c>
      <c r="J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3069.6400000000003</v>
      </c>
      <c r="K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3077.8</v>
      </c>
      <c r="L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3078.75</v>
      </c>
      <c r="M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3070.28</v>
      </c>
      <c r="N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3071.2000000000003</v>
      </c>
      <c r="O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3071.75</v>
      </c>
      <c r="P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3080.9</v>
      </c>
      <c r="Q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3081.4</v>
      </c>
      <c r="R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3079.1800000000003</v>
      </c>
      <c r="S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3073.8500000000004</v>
      </c>
      <c r="T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3073.4500000000003</v>
      </c>
      <c r="U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3101.36</v>
      </c>
      <c r="V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3129</v>
      </c>
      <c r="W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3085.1800000000003</v>
      </c>
      <c r="X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3322.5200000000004</v>
      </c>
      <c r="Y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3218.1400000000003</v>
      </c>
      <c r="AA376" s="95"/>
    </row>
    <row r="377" spans="1:27" x14ac:dyDescent="0.2">
      <c r="A377" s="94">
        <f t="shared" si="9"/>
        <v>41636</v>
      </c>
      <c r="B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3118.8100000000004</v>
      </c>
      <c r="C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3060.67</v>
      </c>
      <c r="D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3049.28</v>
      </c>
      <c r="E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3048.29</v>
      </c>
      <c r="F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3048.58</v>
      </c>
      <c r="G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3049.01</v>
      </c>
      <c r="H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3055.7400000000002</v>
      </c>
      <c r="I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3110.92</v>
      </c>
      <c r="J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3238.2000000000003</v>
      </c>
      <c r="K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3079.67</v>
      </c>
      <c r="L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3080.21</v>
      </c>
      <c r="M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3076.9900000000002</v>
      </c>
      <c r="N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3076.8</v>
      </c>
      <c r="O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3076.87</v>
      </c>
      <c r="P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3076.9300000000003</v>
      </c>
      <c r="Q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3076.65</v>
      </c>
      <c r="R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3074.82</v>
      </c>
      <c r="S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3073.9400000000005</v>
      </c>
      <c r="T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3200.37</v>
      </c>
      <c r="U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3216.04</v>
      </c>
      <c r="V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3171.7000000000003</v>
      </c>
      <c r="W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3139.71</v>
      </c>
      <c r="X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3335.25</v>
      </c>
      <c r="Y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3238.6000000000004</v>
      </c>
    </row>
    <row r="378" spans="1:27" x14ac:dyDescent="0.2">
      <c r="A378" s="94">
        <f t="shared" si="9"/>
        <v>41637</v>
      </c>
      <c r="B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3113.76</v>
      </c>
      <c r="C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3060.42</v>
      </c>
      <c r="D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3060.9300000000003</v>
      </c>
      <c r="E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3049.1400000000003</v>
      </c>
      <c r="F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3048.7400000000002</v>
      </c>
      <c r="G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3049.3</v>
      </c>
      <c r="H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3057.04</v>
      </c>
      <c r="I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3104.07</v>
      </c>
      <c r="J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3196.5600000000004</v>
      </c>
      <c r="K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3068.4500000000003</v>
      </c>
      <c r="L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3069.26</v>
      </c>
      <c r="M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3070.33</v>
      </c>
      <c r="N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3071.08</v>
      </c>
      <c r="O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3071.1400000000003</v>
      </c>
      <c r="P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3071.26</v>
      </c>
      <c r="Q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3071.4</v>
      </c>
      <c r="R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3073.32</v>
      </c>
      <c r="S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3067.05</v>
      </c>
      <c r="T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3201.19</v>
      </c>
      <c r="U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3211.88</v>
      </c>
      <c r="V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3166.1800000000003</v>
      </c>
      <c r="W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3133.2000000000003</v>
      </c>
      <c r="X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3316.7200000000003</v>
      </c>
      <c r="Y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3239.8</v>
      </c>
    </row>
    <row r="379" spans="1:27" x14ac:dyDescent="0.2">
      <c r="A379" s="94">
        <f t="shared" si="9"/>
        <v>41638</v>
      </c>
      <c r="B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3056.75</v>
      </c>
      <c r="C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3057.34</v>
      </c>
      <c r="D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3057.34</v>
      </c>
      <c r="E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3046.76</v>
      </c>
      <c r="F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3047.4700000000003</v>
      </c>
      <c r="G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3057.32</v>
      </c>
      <c r="H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3054.75</v>
      </c>
      <c r="I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3071.8900000000003</v>
      </c>
      <c r="J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3060.7300000000005</v>
      </c>
      <c r="K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3072.33</v>
      </c>
      <c r="L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3071.7000000000003</v>
      </c>
      <c r="M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3065.7700000000004</v>
      </c>
      <c r="N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3067.34</v>
      </c>
      <c r="O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3068.2400000000002</v>
      </c>
      <c r="P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3036.76</v>
      </c>
      <c r="Q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3043.98</v>
      </c>
      <c r="R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3049.21</v>
      </c>
      <c r="S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3070.54</v>
      </c>
      <c r="T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3070.9</v>
      </c>
      <c r="U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3091.83</v>
      </c>
      <c r="V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3117.25</v>
      </c>
      <c r="W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3077.34</v>
      </c>
      <c r="X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3297.9700000000003</v>
      </c>
      <c r="Y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3210.63</v>
      </c>
    </row>
    <row r="380" spans="1:27" x14ac:dyDescent="0.2">
      <c r="A380" s="94">
        <f t="shared" si="9"/>
        <v>41639</v>
      </c>
      <c r="B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3088.79</v>
      </c>
      <c r="C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3057.8</v>
      </c>
      <c r="D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3047.4800000000005</v>
      </c>
      <c r="E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3047.1000000000004</v>
      </c>
      <c r="F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3047.33</v>
      </c>
      <c r="G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3048.07</v>
      </c>
      <c r="H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3054.0600000000004</v>
      </c>
      <c r="I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3070.6400000000003</v>
      </c>
      <c r="J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3061.13</v>
      </c>
      <c r="K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3073.5200000000004</v>
      </c>
      <c r="L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3072.53</v>
      </c>
      <c r="M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3065.86</v>
      </c>
      <c r="N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3067.19</v>
      </c>
      <c r="O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3068.3500000000004</v>
      </c>
      <c r="P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3037.7000000000003</v>
      </c>
      <c r="Q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3043.76</v>
      </c>
      <c r="R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3049.57</v>
      </c>
      <c r="S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3070.38</v>
      </c>
      <c r="T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3094.13</v>
      </c>
      <c r="U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3125.83</v>
      </c>
      <c r="V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3136.94</v>
      </c>
      <c r="W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3105.2300000000005</v>
      </c>
      <c r="X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3325.25</v>
      </c>
      <c r="Y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3243.7400000000002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161</v>
      </c>
    </row>
    <row r="383" spans="1:27" ht="12.75" x14ac:dyDescent="0.2">
      <c r="A383" s="166" t="s">
        <v>50</v>
      </c>
      <c r="B383" s="169" t="s">
        <v>131</v>
      </c>
      <c r="C383" s="170"/>
      <c r="D383" s="170"/>
      <c r="E383" s="170"/>
      <c r="F383" s="170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1"/>
    </row>
    <row r="384" spans="1:27" ht="12.75" x14ac:dyDescent="0.2">
      <c r="A384" s="167"/>
      <c r="B384" s="172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4"/>
    </row>
    <row r="385" spans="1:25" ht="12.75" x14ac:dyDescent="0.2">
      <c r="A385" s="167"/>
      <c r="B385" s="175" t="s">
        <v>132</v>
      </c>
      <c r="C385" s="164" t="s">
        <v>133</v>
      </c>
      <c r="D385" s="164" t="s">
        <v>134</v>
      </c>
      <c r="E385" s="164" t="s">
        <v>135</v>
      </c>
      <c r="F385" s="164" t="s">
        <v>136</v>
      </c>
      <c r="G385" s="164" t="s">
        <v>137</v>
      </c>
      <c r="H385" s="164" t="s">
        <v>138</v>
      </c>
      <c r="I385" s="164" t="s">
        <v>139</v>
      </c>
      <c r="J385" s="164" t="s">
        <v>140</v>
      </c>
      <c r="K385" s="164" t="s">
        <v>141</v>
      </c>
      <c r="L385" s="164" t="s">
        <v>142</v>
      </c>
      <c r="M385" s="164" t="s">
        <v>143</v>
      </c>
      <c r="N385" s="177" t="s">
        <v>144</v>
      </c>
      <c r="O385" s="164" t="s">
        <v>145</v>
      </c>
      <c r="P385" s="164" t="s">
        <v>146</v>
      </c>
      <c r="Q385" s="164" t="s">
        <v>147</v>
      </c>
      <c r="R385" s="164" t="s">
        <v>148</v>
      </c>
      <c r="S385" s="164" t="s">
        <v>149</v>
      </c>
      <c r="T385" s="164" t="s">
        <v>150</v>
      </c>
      <c r="U385" s="164" t="s">
        <v>151</v>
      </c>
      <c r="V385" s="164" t="s">
        <v>152</v>
      </c>
      <c r="W385" s="164" t="s">
        <v>153</v>
      </c>
      <c r="X385" s="164" t="s">
        <v>154</v>
      </c>
      <c r="Y385" s="164" t="s">
        <v>155</v>
      </c>
    </row>
    <row r="386" spans="1:25" ht="12.75" x14ac:dyDescent="0.2">
      <c r="A386" s="168"/>
      <c r="B386" s="176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78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</row>
    <row r="387" spans="1:25" x14ac:dyDescent="0.2">
      <c r="A387" s="94">
        <f>A350</f>
        <v>41609</v>
      </c>
      <c r="B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3000.5200000000004</v>
      </c>
      <c r="C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3045.9700000000003</v>
      </c>
      <c r="D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3068.55</v>
      </c>
      <c r="E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3077.1000000000004</v>
      </c>
      <c r="F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3077.02</v>
      </c>
      <c r="G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3069.2700000000004</v>
      </c>
      <c r="H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3027.98</v>
      </c>
      <c r="I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3004.07</v>
      </c>
      <c r="J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3014.65</v>
      </c>
      <c r="K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3088.23</v>
      </c>
      <c r="L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3038.92</v>
      </c>
      <c r="M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3038.6400000000003</v>
      </c>
      <c r="N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3057.3</v>
      </c>
      <c r="O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3065.36</v>
      </c>
      <c r="P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3077.2200000000003</v>
      </c>
      <c r="Q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3081.5</v>
      </c>
      <c r="R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3058.57</v>
      </c>
      <c r="S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2989.59</v>
      </c>
      <c r="T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3022.92</v>
      </c>
      <c r="U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3022.08</v>
      </c>
      <c r="V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3021.86</v>
      </c>
      <c r="W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3024.58</v>
      </c>
      <c r="X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3053.53</v>
      </c>
      <c r="Y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3016.58</v>
      </c>
    </row>
    <row r="388" spans="1:25" x14ac:dyDescent="0.2">
      <c r="A388" s="94">
        <f t="shared" ref="A388:A417" si="10">A351</f>
        <v>41610</v>
      </c>
      <c r="B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3029.63</v>
      </c>
      <c r="C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3071.61</v>
      </c>
      <c r="D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3087.21</v>
      </c>
      <c r="E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3095.26</v>
      </c>
      <c r="F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3091.19</v>
      </c>
      <c r="G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3079.3900000000003</v>
      </c>
      <c r="H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3030.0200000000004</v>
      </c>
      <c r="I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3137.57</v>
      </c>
      <c r="J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3066.7200000000003</v>
      </c>
      <c r="K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3062.94</v>
      </c>
      <c r="L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3028.1900000000005</v>
      </c>
      <c r="M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3006.8</v>
      </c>
      <c r="N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3026.5800000000004</v>
      </c>
      <c r="O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3029.5</v>
      </c>
      <c r="P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3062.53</v>
      </c>
      <c r="Q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3044.9</v>
      </c>
      <c r="R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3039.21</v>
      </c>
      <c r="S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3009.08</v>
      </c>
      <c r="T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3028.2200000000003</v>
      </c>
      <c r="U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3025.08</v>
      </c>
      <c r="V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3019.11</v>
      </c>
      <c r="W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3019.9700000000003</v>
      </c>
      <c r="X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3038.33</v>
      </c>
      <c r="Y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3010.69</v>
      </c>
    </row>
    <row r="389" spans="1:25" x14ac:dyDescent="0.2">
      <c r="A389" s="94">
        <f t="shared" si="10"/>
        <v>41611</v>
      </c>
      <c r="B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3016.63</v>
      </c>
      <c r="C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3057.58</v>
      </c>
      <c r="D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3087.8100000000004</v>
      </c>
      <c r="E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3095.8100000000004</v>
      </c>
      <c r="F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3087.8100000000004</v>
      </c>
      <c r="G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3075.54</v>
      </c>
      <c r="H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3031.1400000000003</v>
      </c>
      <c r="I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3138.88</v>
      </c>
      <c r="J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3067.6800000000003</v>
      </c>
      <c r="K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3053.75</v>
      </c>
      <c r="L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3020.12</v>
      </c>
      <c r="M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3008.33</v>
      </c>
      <c r="N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3013.8900000000003</v>
      </c>
      <c r="O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3008.4500000000003</v>
      </c>
      <c r="P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3046.7300000000005</v>
      </c>
      <c r="Q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3047.67</v>
      </c>
      <c r="R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3042.3</v>
      </c>
      <c r="S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3010.8100000000004</v>
      </c>
      <c r="T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3023.32</v>
      </c>
      <c r="U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3020.78</v>
      </c>
      <c r="V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3015.29</v>
      </c>
      <c r="W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3016.77</v>
      </c>
      <c r="X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3035.4700000000003</v>
      </c>
      <c r="Y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3009.1800000000003</v>
      </c>
    </row>
    <row r="390" spans="1:25" x14ac:dyDescent="0.2">
      <c r="A390" s="94">
        <f t="shared" si="10"/>
        <v>41612</v>
      </c>
      <c r="B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3016.77</v>
      </c>
      <c r="C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3057.9800000000005</v>
      </c>
      <c r="D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3088.3900000000003</v>
      </c>
      <c r="E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3096.38</v>
      </c>
      <c r="F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3087.98</v>
      </c>
      <c r="G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3076.3500000000004</v>
      </c>
      <c r="H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3031.57</v>
      </c>
      <c r="I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3138.8100000000004</v>
      </c>
      <c r="J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3067.9300000000003</v>
      </c>
      <c r="K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3053.79</v>
      </c>
      <c r="L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3019.92</v>
      </c>
      <c r="M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3008.48</v>
      </c>
      <c r="N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3013.84</v>
      </c>
      <c r="O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3008.36</v>
      </c>
      <c r="P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3046.58</v>
      </c>
      <c r="Q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3046.94</v>
      </c>
      <c r="R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3042.01</v>
      </c>
      <c r="S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3010.23</v>
      </c>
      <c r="T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3025.44</v>
      </c>
      <c r="U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3021.46</v>
      </c>
      <c r="V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3016.1800000000003</v>
      </c>
      <c r="W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3016.6000000000004</v>
      </c>
      <c r="X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3035.82</v>
      </c>
      <c r="Y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3009.2200000000003</v>
      </c>
    </row>
    <row r="391" spans="1:25" x14ac:dyDescent="0.2">
      <c r="A391" s="94">
        <f t="shared" si="10"/>
        <v>41613</v>
      </c>
      <c r="B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2997.65</v>
      </c>
      <c r="C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3039.59</v>
      </c>
      <c r="D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3057.1600000000003</v>
      </c>
      <c r="E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3075.9300000000003</v>
      </c>
      <c r="F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3075.8500000000004</v>
      </c>
      <c r="G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3050.15</v>
      </c>
      <c r="H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3011.36</v>
      </c>
      <c r="I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3101.2200000000003</v>
      </c>
      <c r="J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3048.73</v>
      </c>
      <c r="K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3053.2700000000004</v>
      </c>
      <c r="L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3019.7400000000002</v>
      </c>
      <c r="M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3008.03</v>
      </c>
      <c r="N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3013.3</v>
      </c>
      <c r="O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3007.79</v>
      </c>
      <c r="P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3045.13</v>
      </c>
      <c r="Q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3045.36</v>
      </c>
      <c r="R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3038.9700000000003</v>
      </c>
      <c r="S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3008.57</v>
      </c>
      <c r="T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3028.07</v>
      </c>
      <c r="U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3023.54</v>
      </c>
      <c r="V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3019.92</v>
      </c>
      <c r="W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3018.75</v>
      </c>
      <c r="X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3068.4900000000002</v>
      </c>
      <c r="Y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3010.79</v>
      </c>
    </row>
    <row r="392" spans="1:25" x14ac:dyDescent="0.2">
      <c r="A392" s="94">
        <f t="shared" si="10"/>
        <v>41614</v>
      </c>
      <c r="B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3013.7400000000002</v>
      </c>
      <c r="C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3017.1000000000004</v>
      </c>
      <c r="D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3040.17</v>
      </c>
      <c r="E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3050.8900000000003</v>
      </c>
      <c r="F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3047.33</v>
      </c>
      <c r="G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3030.5200000000004</v>
      </c>
      <c r="H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2992.78</v>
      </c>
      <c r="I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3082.83</v>
      </c>
      <c r="J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3041.65</v>
      </c>
      <c r="K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3051.9300000000003</v>
      </c>
      <c r="L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3018.05</v>
      </c>
      <c r="M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2993.4</v>
      </c>
      <c r="N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3006.94</v>
      </c>
      <c r="O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3012.55</v>
      </c>
      <c r="P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3051.8500000000004</v>
      </c>
      <c r="Q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3041.23</v>
      </c>
      <c r="R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3038.36</v>
      </c>
      <c r="S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3003.11</v>
      </c>
      <c r="T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3022.3700000000003</v>
      </c>
      <c r="U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3023.4900000000002</v>
      </c>
      <c r="V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3017.05</v>
      </c>
      <c r="W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3017.92</v>
      </c>
      <c r="X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3156.46</v>
      </c>
      <c r="Y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3047.7400000000002</v>
      </c>
    </row>
    <row r="393" spans="1:25" x14ac:dyDescent="0.2">
      <c r="A393" s="94">
        <f t="shared" si="10"/>
        <v>41615</v>
      </c>
      <c r="B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3016.86</v>
      </c>
      <c r="C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2994.91</v>
      </c>
      <c r="D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3014.79</v>
      </c>
      <c r="E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3018.3</v>
      </c>
      <c r="F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3014.9300000000003</v>
      </c>
      <c r="G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3005.21</v>
      </c>
      <c r="H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3049.05</v>
      </c>
      <c r="I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3014.51</v>
      </c>
      <c r="J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3015.84</v>
      </c>
      <c r="K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3091.19</v>
      </c>
      <c r="L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3023.3700000000003</v>
      </c>
      <c r="M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3016.58</v>
      </c>
      <c r="N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3029.5200000000004</v>
      </c>
      <c r="O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3039.94</v>
      </c>
      <c r="P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3036.1000000000004</v>
      </c>
      <c r="Q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3025.48</v>
      </c>
      <c r="R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3016.05</v>
      </c>
      <c r="S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2990.4500000000003</v>
      </c>
      <c r="T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3024.3</v>
      </c>
      <c r="U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3023.79</v>
      </c>
      <c r="V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3062.3500000000004</v>
      </c>
      <c r="W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3025.46</v>
      </c>
      <c r="X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3180.1400000000003</v>
      </c>
      <c r="Y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3072.9900000000002</v>
      </c>
    </row>
    <row r="394" spans="1:25" x14ac:dyDescent="0.2">
      <c r="A394" s="94">
        <f t="shared" si="10"/>
        <v>41616</v>
      </c>
      <c r="B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3019.6400000000003</v>
      </c>
      <c r="C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2999.36</v>
      </c>
      <c r="D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2998.4700000000003</v>
      </c>
      <c r="E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3008.2700000000004</v>
      </c>
      <c r="F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3043.73</v>
      </c>
      <c r="G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3029.5200000000004</v>
      </c>
      <c r="H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3048.4100000000003</v>
      </c>
      <c r="I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3014.9300000000003</v>
      </c>
      <c r="J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3015.78</v>
      </c>
      <c r="K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3051.6400000000003</v>
      </c>
      <c r="L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2996.66</v>
      </c>
      <c r="M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2990.4300000000003</v>
      </c>
      <c r="N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2993.28</v>
      </c>
      <c r="O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3005.79</v>
      </c>
      <c r="P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3008.84</v>
      </c>
      <c r="Q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3009.1000000000004</v>
      </c>
      <c r="R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3016.86</v>
      </c>
      <c r="S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3016.38</v>
      </c>
      <c r="T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3021.42</v>
      </c>
      <c r="U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3021.87</v>
      </c>
      <c r="V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3062.38</v>
      </c>
      <c r="W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3023.8900000000003</v>
      </c>
      <c r="X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3180.16</v>
      </c>
      <c r="Y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3071.9900000000002</v>
      </c>
    </row>
    <row r="395" spans="1:25" x14ac:dyDescent="0.2">
      <c r="A395" s="94">
        <f t="shared" si="10"/>
        <v>41617</v>
      </c>
      <c r="B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3013.13</v>
      </c>
      <c r="C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2992.04</v>
      </c>
      <c r="D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3006.88</v>
      </c>
      <c r="E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3016.3</v>
      </c>
      <c r="F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3013.17</v>
      </c>
      <c r="G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2991.65</v>
      </c>
      <c r="H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3015.16</v>
      </c>
      <c r="I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3066.05</v>
      </c>
      <c r="J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3027.1600000000003</v>
      </c>
      <c r="K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3028.5</v>
      </c>
      <c r="L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3012.37</v>
      </c>
      <c r="M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2994.21</v>
      </c>
      <c r="N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3012.7400000000002</v>
      </c>
      <c r="O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3018.2700000000004</v>
      </c>
      <c r="P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3063.11</v>
      </c>
      <c r="Q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3070.5600000000004</v>
      </c>
      <c r="R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3064.04</v>
      </c>
      <c r="S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3015.36</v>
      </c>
      <c r="T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3027.6800000000003</v>
      </c>
      <c r="U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3028.96</v>
      </c>
      <c r="V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3019.75</v>
      </c>
      <c r="W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3020.27</v>
      </c>
      <c r="X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3154.69</v>
      </c>
      <c r="Y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3049.75</v>
      </c>
    </row>
    <row r="396" spans="1:25" x14ac:dyDescent="0.2">
      <c r="A396" s="94">
        <f t="shared" si="10"/>
        <v>41618</v>
      </c>
      <c r="B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3010.4300000000003</v>
      </c>
      <c r="C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2992.01</v>
      </c>
      <c r="D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3007.03</v>
      </c>
      <c r="E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3016.7000000000003</v>
      </c>
      <c r="F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3013.5600000000004</v>
      </c>
      <c r="G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2992.27</v>
      </c>
      <c r="H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3012.6400000000003</v>
      </c>
      <c r="I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3067.1200000000003</v>
      </c>
      <c r="J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3027.4300000000003</v>
      </c>
      <c r="K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3029.3900000000003</v>
      </c>
      <c r="L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3013.04</v>
      </c>
      <c r="M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2994.58</v>
      </c>
      <c r="N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3012.9</v>
      </c>
      <c r="O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3018.26</v>
      </c>
      <c r="P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3062.6800000000003</v>
      </c>
      <c r="Q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3070.4700000000003</v>
      </c>
      <c r="R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3065.1600000000003</v>
      </c>
      <c r="S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3016.9300000000003</v>
      </c>
      <c r="T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3026.82</v>
      </c>
      <c r="U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3027.01</v>
      </c>
      <c r="V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3018.28</v>
      </c>
      <c r="W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3019.4900000000002</v>
      </c>
      <c r="X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3160.13</v>
      </c>
      <c r="Y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3048.01</v>
      </c>
    </row>
    <row r="397" spans="1:25" x14ac:dyDescent="0.2">
      <c r="A397" s="94">
        <f t="shared" si="10"/>
        <v>41619</v>
      </c>
      <c r="B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3012.75</v>
      </c>
      <c r="C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2986.59</v>
      </c>
      <c r="D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3004.6000000000004</v>
      </c>
      <c r="E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3007.73</v>
      </c>
      <c r="F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3018.0200000000004</v>
      </c>
      <c r="G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3008.84</v>
      </c>
      <c r="H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3005.8700000000003</v>
      </c>
      <c r="I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3066.4500000000003</v>
      </c>
      <c r="J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3002.11</v>
      </c>
      <c r="K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2991.0200000000004</v>
      </c>
      <c r="L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3021.88</v>
      </c>
      <c r="M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2991.42</v>
      </c>
      <c r="N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3015.5</v>
      </c>
      <c r="O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3029.57</v>
      </c>
      <c r="P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3084.87</v>
      </c>
      <c r="Q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3092.9</v>
      </c>
      <c r="R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3096.36</v>
      </c>
      <c r="S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3033.51</v>
      </c>
      <c r="T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3024.38</v>
      </c>
      <c r="U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3024.28</v>
      </c>
      <c r="V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3017.5</v>
      </c>
      <c r="W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3019.05</v>
      </c>
      <c r="X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3178.48</v>
      </c>
      <c r="Y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3075.6000000000004</v>
      </c>
    </row>
    <row r="398" spans="1:25" x14ac:dyDescent="0.2">
      <c r="A398" s="94">
        <f t="shared" si="10"/>
        <v>41620</v>
      </c>
      <c r="B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3013.1800000000003</v>
      </c>
      <c r="C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2986.6200000000003</v>
      </c>
      <c r="D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3004.29</v>
      </c>
      <c r="E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3007.59</v>
      </c>
      <c r="F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3016.94</v>
      </c>
      <c r="G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3007.4500000000003</v>
      </c>
      <c r="H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3023.07</v>
      </c>
      <c r="I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3065.26</v>
      </c>
      <c r="J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3000.96</v>
      </c>
      <c r="K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2989.7400000000002</v>
      </c>
      <c r="L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3054.92</v>
      </c>
      <c r="M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3028.92</v>
      </c>
      <c r="N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3049.57</v>
      </c>
      <c r="O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3081.51</v>
      </c>
      <c r="P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3179.61</v>
      </c>
      <c r="Q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3184.94</v>
      </c>
      <c r="R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3158</v>
      </c>
      <c r="S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3033.5800000000004</v>
      </c>
      <c r="T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2987.3900000000003</v>
      </c>
      <c r="U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3000.71</v>
      </c>
      <c r="V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3018.4</v>
      </c>
      <c r="W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3019.27</v>
      </c>
      <c r="X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3188.2200000000003</v>
      </c>
      <c r="Y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3070.88</v>
      </c>
    </row>
    <row r="399" spans="1:25" x14ac:dyDescent="0.2">
      <c r="A399" s="94">
        <f t="shared" si="10"/>
        <v>41621</v>
      </c>
      <c r="B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3010.11</v>
      </c>
      <c r="C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2996.62</v>
      </c>
      <c r="D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2996.2700000000004</v>
      </c>
      <c r="E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2999.4900000000002</v>
      </c>
      <c r="F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3002.5</v>
      </c>
      <c r="G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2991.17</v>
      </c>
      <c r="H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3003.83</v>
      </c>
      <c r="I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3054.53</v>
      </c>
      <c r="J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3005.07</v>
      </c>
      <c r="K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3003.53</v>
      </c>
      <c r="L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2991.4900000000002</v>
      </c>
      <c r="M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3017.25</v>
      </c>
      <c r="N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2994.07</v>
      </c>
      <c r="O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2999.12</v>
      </c>
      <c r="P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3024.63</v>
      </c>
      <c r="Q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3015</v>
      </c>
      <c r="R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3015.58</v>
      </c>
      <c r="S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2987.73</v>
      </c>
      <c r="T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3022.15</v>
      </c>
      <c r="U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3021.7700000000004</v>
      </c>
      <c r="V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3032.36</v>
      </c>
      <c r="W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3016.77</v>
      </c>
      <c r="X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3177.57</v>
      </c>
      <c r="Y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3079.13</v>
      </c>
    </row>
    <row r="400" spans="1:25" x14ac:dyDescent="0.2">
      <c r="A400" s="94">
        <f t="shared" si="10"/>
        <v>41622</v>
      </c>
      <c r="B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3014.75</v>
      </c>
      <c r="C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3015.44</v>
      </c>
      <c r="D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3015</v>
      </c>
      <c r="E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3015.2700000000004</v>
      </c>
      <c r="F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3015.1000000000004</v>
      </c>
      <c r="G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3002.42</v>
      </c>
      <c r="H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3012.26</v>
      </c>
      <c r="I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3009.61</v>
      </c>
      <c r="J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3040.3900000000003</v>
      </c>
      <c r="K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3026.7300000000005</v>
      </c>
      <c r="L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3026.84</v>
      </c>
      <c r="M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3027.88</v>
      </c>
      <c r="N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3028</v>
      </c>
      <c r="O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3028.09</v>
      </c>
      <c r="P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3027.46</v>
      </c>
      <c r="Q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3024.4700000000003</v>
      </c>
      <c r="R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3024.03</v>
      </c>
      <c r="S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3018.51</v>
      </c>
      <c r="T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3075.6000000000004</v>
      </c>
      <c r="U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3073.3100000000004</v>
      </c>
      <c r="V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3079.9100000000003</v>
      </c>
      <c r="W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3036.2000000000003</v>
      </c>
      <c r="X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3215.8100000000004</v>
      </c>
      <c r="Y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3111.76</v>
      </c>
    </row>
    <row r="401" spans="1:27" x14ac:dyDescent="0.2">
      <c r="A401" s="94">
        <f t="shared" si="10"/>
        <v>41623</v>
      </c>
      <c r="B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3014.5</v>
      </c>
      <c r="C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3015.48</v>
      </c>
      <c r="D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3014.42</v>
      </c>
      <c r="E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3013.8100000000004</v>
      </c>
      <c r="F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3013.37</v>
      </c>
      <c r="G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3013.12</v>
      </c>
      <c r="H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3013.9500000000003</v>
      </c>
      <c r="I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3009.6800000000003</v>
      </c>
      <c r="J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3009.08</v>
      </c>
      <c r="K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3023.7200000000003</v>
      </c>
      <c r="L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3024.11</v>
      </c>
      <c r="M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3024.15</v>
      </c>
      <c r="N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3024.4500000000003</v>
      </c>
      <c r="O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3025.29</v>
      </c>
      <c r="P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3025.62</v>
      </c>
      <c r="Q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3024.7700000000004</v>
      </c>
      <c r="R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3025.09</v>
      </c>
      <c r="S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3020.8100000000004</v>
      </c>
      <c r="T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3061.8700000000003</v>
      </c>
      <c r="U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3137.27</v>
      </c>
      <c r="V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3169.1800000000003</v>
      </c>
      <c r="W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3128.2700000000004</v>
      </c>
      <c r="X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3308.88</v>
      </c>
      <c r="Y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3201.8100000000004</v>
      </c>
    </row>
    <row r="402" spans="1:27" x14ac:dyDescent="0.2">
      <c r="A402" s="94">
        <f t="shared" si="10"/>
        <v>41624</v>
      </c>
      <c r="B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3010.2700000000004</v>
      </c>
      <c r="C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3009.96</v>
      </c>
      <c r="D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3010.1600000000003</v>
      </c>
      <c r="E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3000.1000000000004</v>
      </c>
      <c r="F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3000.36</v>
      </c>
      <c r="G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3000.17</v>
      </c>
      <c r="H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3009.4700000000003</v>
      </c>
      <c r="I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3019.5200000000004</v>
      </c>
      <c r="J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3022.67</v>
      </c>
      <c r="K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3030.6600000000003</v>
      </c>
      <c r="L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3031.1400000000003</v>
      </c>
      <c r="M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3072.0600000000004</v>
      </c>
      <c r="N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3024.59</v>
      </c>
      <c r="O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3024.01</v>
      </c>
      <c r="P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3032.08</v>
      </c>
      <c r="Q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3032.1800000000003</v>
      </c>
      <c r="R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3030.5200000000004</v>
      </c>
      <c r="S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3025.9300000000003</v>
      </c>
      <c r="T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3138.01</v>
      </c>
      <c r="U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3062.21</v>
      </c>
      <c r="V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3116.04</v>
      </c>
      <c r="W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3071.61</v>
      </c>
      <c r="X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3281.1800000000003</v>
      </c>
      <c r="Y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3166.6200000000003</v>
      </c>
    </row>
    <row r="403" spans="1:27" x14ac:dyDescent="0.2">
      <c r="A403" s="94">
        <f t="shared" si="10"/>
        <v>41625</v>
      </c>
      <c r="B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3011.11</v>
      </c>
      <c r="C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2999.75</v>
      </c>
      <c r="D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2999.82</v>
      </c>
      <c r="E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2999.8</v>
      </c>
      <c r="F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2997.17</v>
      </c>
      <c r="G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3000.19</v>
      </c>
      <c r="H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3012.11</v>
      </c>
      <c r="I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3020.82</v>
      </c>
      <c r="J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3023.2000000000003</v>
      </c>
      <c r="K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3038.54</v>
      </c>
      <c r="L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3029.21</v>
      </c>
      <c r="M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3070.04</v>
      </c>
      <c r="N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3021.73</v>
      </c>
      <c r="O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3021.4100000000003</v>
      </c>
      <c r="P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3029.4300000000003</v>
      </c>
      <c r="Q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3029.38</v>
      </c>
      <c r="R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3027.4300000000003</v>
      </c>
      <c r="S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3022.75</v>
      </c>
      <c r="T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3133.8</v>
      </c>
      <c r="U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3058.3100000000004</v>
      </c>
      <c r="V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3111.2700000000004</v>
      </c>
      <c r="W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3068.12</v>
      </c>
      <c r="X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3269.5</v>
      </c>
      <c r="Y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3170.76</v>
      </c>
    </row>
    <row r="404" spans="1:27" x14ac:dyDescent="0.2">
      <c r="A404" s="94">
        <f t="shared" si="10"/>
        <v>41626</v>
      </c>
      <c r="B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3037.6400000000003</v>
      </c>
      <c r="C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2999.33</v>
      </c>
      <c r="D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2996.83</v>
      </c>
      <c r="E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2996.7000000000003</v>
      </c>
      <c r="F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2996.9900000000002</v>
      </c>
      <c r="G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3000.12</v>
      </c>
      <c r="H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3010.88</v>
      </c>
      <c r="I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3006.57</v>
      </c>
      <c r="J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3021.2300000000005</v>
      </c>
      <c r="K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3028.87</v>
      </c>
      <c r="L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3028.28</v>
      </c>
      <c r="M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3037.07</v>
      </c>
      <c r="N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3021.1400000000003</v>
      </c>
      <c r="O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3021.4300000000003</v>
      </c>
      <c r="P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3029.54</v>
      </c>
      <c r="Q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3029.4</v>
      </c>
      <c r="R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3028.02</v>
      </c>
      <c r="S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3023.67</v>
      </c>
      <c r="T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3122.9</v>
      </c>
      <c r="U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3116.4400000000005</v>
      </c>
      <c r="V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3120.07</v>
      </c>
      <c r="W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3068.9100000000003</v>
      </c>
      <c r="X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3270.87</v>
      </c>
      <c r="Y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3183.71</v>
      </c>
    </row>
    <row r="405" spans="1:27" x14ac:dyDescent="0.2">
      <c r="A405" s="94">
        <f t="shared" si="10"/>
        <v>41627</v>
      </c>
      <c r="B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3057.1800000000003</v>
      </c>
      <c r="C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3009.84</v>
      </c>
      <c r="D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3009.4300000000003</v>
      </c>
      <c r="E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3009.3100000000004</v>
      </c>
      <c r="F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2999.87</v>
      </c>
      <c r="G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3000.36</v>
      </c>
      <c r="H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3000.87</v>
      </c>
      <c r="I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3018.59</v>
      </c>
      <c r="J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3023.0600000000004</v>
      </c>
      <c r="K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3030.73</v>
      </c>
      <c r="L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3030.3700000000003</v>
      </c>
      <c r="M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3038.7200000000003</v>
      </c>
      <c r="N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3023.2000000000003</v>
      </c>
      <c r="O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3023.55</v>
      </c>
      <c r="P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3032</v>
      </c>
      <c r="Q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3030.87</v>
      </c>
      <c r="R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3029.08</v>
      </c>
      <c r="S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3025.07</v>
      </c>
      <c r="T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3124.6600000000003</v>
      </c>
      <c r="U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3132.55</v>
      </c>
      <c r="V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3123.33</v>
      </c>
      <c r="W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3088.5600000000004</v>
      </c>
      <c r="X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3268</v>
      </c>
      <c r="Y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3172.07</v>
      </c>
    </row>
    <row r="406" spans="1:27" x14ac:dyDescent="0.2">
      <c r="A406" s="94">
        <f t="shared" si="10"/>
        <v>41628</v>
      </c>
      <c r="B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3054.8700000000003</v>
      </c>
      <c r="C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3009.55</v>
      </c>
      <c r="D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3009.3900000000003</v>
      </c>
      <c r="E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3009.4</v>
      </c>
      <c r="F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3009.3100000000004</v>
      </c>
      <c r="G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3012.01</v>
      </c>
      <c r="H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3010.54</v>
      </c>
      <c r="I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3018.07</v>
      </c>
      <c r="J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3021.7200000000003</v>
      </c>
      <c r="K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3027.73</v>
      </c>
      <c r="L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3027.58</v>
      </c>
      <c r="M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3036.84</v>
      </c>
      <c r="N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3021.29</v>
      </c>
      <c r="O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3021.7000000000003</v>
      </c>
      <c r="P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3030.59</v>
      </c>
      <c r="Q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3030.3</v>
      </c>
      <c r="R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3028.21</v>
      </c>
      <c r="S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3023.9300000000003</v>
      </c>
      <c r="T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3106.2700000000004</v>
      </c>
      <c r="U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3110.71</v>
      </c>
      <c r="V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3123.12</v>
      </c>
      <c r="W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3089.7200000000003</v>
      </c>
      <c r="X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3268.75</v>
      </c>
      <c r="Y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3187.37</v>
      </c>
    </row>
    <row r="407" spans="1:27" x14ac:dyDescent="0.2">
      <c r="A407" s="94">
        <f t="shared" si="10"/>
        <v>41629</v>
      </c>
      <c r="B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3071.61</v>
      </c>
      <c r="C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3012.28</v>
      </c>
      <c r="D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3011.78</v>
      </c>
      <c r="E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3005.42</v>
      </c>
      <c r="F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3011.9500000000003</v>
      </c>
      <c r="G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3011.44</v>
      </c>
      <c r="H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3009.17</v>
      </c>
      <c r="I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3109.7400000000002</v>
      </c>
      <c r="J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3205.7300000000005</v>
      </c>
      <c r="K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3031.78</v>
      </c>
      <c r="L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3032.96</v>
      </c>
      <c r="M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3029.11</v>
      </c>
      <c r="N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3029.1400000000003</v>
      </c>
      <c r="O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3029.69</v>
      </c>
      <c r="P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3028.9</v>
      </c>
      <c r="Q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3032.3500000000004</v>
      </c>
      <c r="R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3030.55</v>
      </c>
      <c r="S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3028.1900000000005</v>
      </c>
      <c r="T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3161.6000000000004</v>
      </c>
      <c r="U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3159.54</v>
      </c>
      <c r="V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3158.41</v>
      </c>
      <c r="W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3122.9100000000003</v>
      </c>
      <c r="X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3280.78</v>
      </c>
      <c r="Y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3182.3500000000004</v>
      </c>
    </row>
    <row r="408" spans="1:27" x14ac:dyDescent="0.2">
      <c r="A408" s="94">
        <f t="shared" si="10"/>
        <v>41630</v>
      </c>
      <c r="B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3087.76</v>
      </c>
      <c r="C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3013.09</v>
      </c>
      <c r="D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3012.46</v>
      </c>
      <c r="E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3012.21</v>
      </c>
      <c r="F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3012.4</v>
      </c>
      <c r="G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3012.12</v>
      </c>
      <c r="H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3011.65</v>
      </c>
      <c r="I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3013.59</v>
      </c>
      <c r="J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3090.6400000000003</v>
      </c>
      <c r="K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3029.91</v>
      </c>
      <c r="L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3029.9400000000005</v>
      </c>
      <c r="M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3030.1800000000003</v>
      </c>
      <c r="N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3030.76</v>
      </c>
      <c r="O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3030.96</v>
      </c>
      <c r="P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3030.6600000000003</v>
      </c>
      <c r="Q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3033.7200000000003</v>
      </c>
      <c r="R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3031.86</v>
      </c>
      <c r="S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3046.1000000000004</v>
      </c>
      <c r="T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3153.1000000000004</v>
      </c>
      <c r="U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3186.3100000000004</v>
      </c>
      <c r="V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3173.5200000000004</v>
      </c>
      <c r="W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3141.05</v>
      </c>
      <c r="X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3295.17</v>
      </c>
      <c r="Y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3200.88</v>
      </c>
    </row>
    <row r="409" spans="1:27" x14ac:dyDescent="0.2">
      <c r="A409" s="94">
        <f t="shared" si="10"/>
        <v>41631</v>
      </c>
      <c r="B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3056.83</v>
      </c>
      <c r="C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3009.75</v>
      </c>
      <c r="D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3010.0200000000004</v>
      </c>
      <c r="E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3009.63</v>
      </c>
      <c r="F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3009.62</v>
      </c>
      <c r="G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3009.19</v>
      </c>
      <c r="H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3011.51</v>
      </c>
      <c r="I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3019.15</v>
      </c>
      <c r="J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3019.17</v>
      </c>
      <c r="K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3026.23</v>
      </c>
      <c r="L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3026.8100000000004</v>
      </c>
      <c r="M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3019.36</v>
      </c>
      <c r="N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3019.83</v>
      </c>
      <c r="O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3020.04</v>
      </c>
      <c r="P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3028.34</v>
      </c>
      <c r="Q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3028.29</v>
      </c>
      <c r="R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3025.08</v>
      </c>
      <c r="S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3022.3700000000003</v>
      </c>
      <c r="T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3075.3</v>
      </c>
      <c r="U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3085</v>
      </c>
      <c r="V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3116.7200000000003</v>
      </c>
      <c r="W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3069.13</v>
      </c>
      <c r="X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3250.13</v>
      </c>
      <c r="Y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3164.2200000000003</v>
      </c>
    </row>
    <row r="410" spans="1:27" x14ac:dyDescent="0.2">
      <c r="A410" s="94">
        <f t="shared" si="10"/>
        <v>41632</v>
      </c>
      <c r="B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3055.28</v>
      </c>
      <c r="C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3008.55</v>
      </c>
      <c r="D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3011.7000000000003</v>
      </c>
      <c r="E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3001.57</v>
      </c>
      <c r="F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2997.5</v>
      </c>
      <c r="G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3008.4500000000003</v>
      </c>
      <c r="H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3009.29</v>
      </c>
      <c r="I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3020.23</v>
      </c>
      <c r="J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3020.32</v>
      </c>
      <c r="K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3026.96</v>
      </c>
      <c r="L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3027.58</v>
      </c>
      <c r="M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3019.5</v>
      </c>
      <c r="N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3020.57</v>
      </c>
      <c r="O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3021.5200000000004</v>
      </c>
      <c r="P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3030.38</v>
      </c>
      <c r="Q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3029.3900000000003</v>
      </c>
      <c r="R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3026.65</v>
      </c>
      <c r="S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3025.07</v>
      </c>
      <c r="T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3072.8500000000004</v>
      </c>
      <c r="U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3068.4300000000003</v>
      </c>
      <c r="V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3083.9</v>
      </c>
      <c r="W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3054.27</v>
      </c>
      <c r="X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3244.51</v>
      </c>
      <c r="Y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3161.4700000000003</v>
      </c>
      <c r="AA410" s="95"/>
    </row>
    <row r="411" spans="1:27" x14ac:dyDescent="0.2">
      <c r="A411" s="94">
        <f t="shared" si="10"/>
        <v>41633</v>
      </c>
      <c r="B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3055.33</v>
      </c>
      <c r="C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3012.53</v>
      </c>
      <c r="D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3002.3900000000003</v>
      </c>
      <c r="E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3001.9700000000003</v>
      </c>
      <c r="F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3002.32</v>
      </c>
      <c r="G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3011.4900000000002</v>
      </c>
      <c r="H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3010.5</v>
      </c>
      <c r="I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3023.3100000000004</v>
      </c>
      <c r="J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3023.3900000000003</v>
      </c>
      <c r="K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3031.9100000000003</v>
      </c>
      <c r="L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3032.9</v>
      </c>
      <c r="M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3024.51</v>
      </c>
      <c r="N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3025.4</v>
      </c>
      <c r="O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3026.2000000000003</v>
      </c>
      <c r="P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3033.88</v>
      </c>
      <c r="Q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3032.88</v>
      </c>
      <c r="R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3031.4500000000003</v>
      </c>
      <c r="S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3025.04</v>
      </c>
      <c r="T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3074.7400000000002</v>
      </c>
      <c r="U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3083.9900000000002</v>
      </c>
      <c r="V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3087.32</v>
      </c>
      <c r="W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3056.4500000000003</v>
      </c>
      <c r="X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3247.1000000000004</v>
      </c>
      <c r="Y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3161.15</v>
      </c>
    </row>
    <row r="412" spans="1:27" x14ac:dyDescent="0.2">
      <c r="A412" s="94">
        <f t="shared" si="10"/>
        <v>41634</v>
      </c>
      <c r="B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3013.53</v>
      </c>
      <c r="C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3012.05</v>
      </c>
      <c r="D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3000.02</v>
      </c>
      <c r="E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2999.3900000000003</v>
      </c>
      <c r="F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2999.6800000000003</v>
      </c>
      <c r="G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3013.58</v>
      </c>
      <c r="H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3012.5</v>
      </c>
      <c r="I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3022.61</v>
      </c>
      <c r="J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3024.52</v>
      </c>
      <c r="K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3028.69</v>
      </c>
      <c r="L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3039.7000000000003</v>
      </c>
      <c r="M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3025.37</v>
      </c>
      <c r="N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3022.76</v>
      </c>
      <c r="O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3022.96</v>
      </c>
      <c r="P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3029.8900000000003</v>
      </c>
      <c r="Q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3030.13</v>
      </c>
      <c r="R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3032.33</v>
      </c>
      <c r="S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3027.8900000000003</v>
      </c>
      <c r="T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3026.27</v>
      </c>
      <c r="U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3050.3</v>
      </c>
      <c r="V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3073.4300000000003</v>
      </c>
      <c r="W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3034.36</v>
      </c>
      <c r="X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3294.7700000000004</v>
      </c>
      <c r="Y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3151.63</v>
      </c>
    </row>
    <row r="413" spans="1:27" x14ac:dyDescent="0.2">
      <c r="A413" s="94">
        <f t="shared" si="10"/>
        <v>41635</v>
      </c>
      <c r="B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3014.92</v>
      </c>
      <c r="C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3015.0600000000004</v>
      </c>
      <c r="D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3004.84</v>
      </c>
      <c r="E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3004.11</v>
      </c>
      <c r="F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3004.23</v>
      </c>
      <c r="G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3005.54</v>
      </c>
      <c r="H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3014.8100000000004</v>
      </c>
      <c r="I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3022.69</v>
      </c>
      <c r="J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3024.01</v>
      </c>
      <c r="K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3031.65</v>
      </c>
      <c r="L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3032.54</v>
      </c>
      <c r="M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3024.6000000000004</v>
      </c>
      <c r="N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3025.4700000000003</v>
      </c>
      <c r="O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3025.98</v>
      </c>
      <c r="P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3034.5600000000004</v>
      </c>
      <c r="Q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3035.02</v>
      </c>
      <c r="R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3032.9500000000003</v>
      </c>
      <c r="S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3027.9500000000003</v>
      </c>
      <c r="T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3027.58</v>
      </c>
      <c r="U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3053.7300000000005</v>
      </c>
      <c r="V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3079.63</v>
      </c>
      <c r="W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3038.57</v>
      </c>
      <c r="X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3261.01</v>
      </c>
      <c r="Y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3163.1800000000003</v>
      </c>
    </row>
    <row r="414" spans="1:27" x14ac:dyDescent="0.2">
      <c r="A414" s="94">
        <f t="shared" si="10"/>
        <v>41636</v>
      </c>
      <c r="B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3070.09</v>
      </c>
      <c r="C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3015.6000000000004</v>
      </c>
      <c r="D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3004.92</v>
      </c>
      <c r="E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3004</v>
      </c>
      <c r="F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3004.26</v>
      </c>
      <c r="G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3004.67</v>
      </c>
      <c r="H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3010.9700000000003</v>
      </c>
      <c r="I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3062.69</v>
      </c>
      <c r="J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3181.98</v>
      </c>
      <c r="K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3033.4</v>
      </c>
      <c r="L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3033.92</v>
      </c>
      <c r="M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3030.8900000000003</v>
      </c>
      <c r="N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3030.7200000000003</v>
      </c>
      <c r="O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3030.78</v>
      </c>
      <c r="P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3030.83</v>
      </c>
      <c r="Q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3030.58</v>
      </c>
      <c r="R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3028.86</v>
      </c>
      <c r="S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3028.03</v>
      </c>
      <c r="T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3146.53</v>
      </c>
      <c r="U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3161.21</v>
      </c>
      <c r="V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3119.6600000000003</v>
      </c>
      <c r="W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3089.6800000000003</v>
      </c>
      <c r="X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3272.9400000000005</v>
      </c>
      <c r="Y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3182.3500000000004</v>
      </c>
    </row>
    <row r="415" spans="1:27" x14ac:dyDescent="0.2">
      <c r="A415" s="94">
        <f t="shared" si="10"/>
        <v>41637</v>
      </c>
      <c r="B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3065.3500000000004</v>
      </c>
      <c r="C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3015.36</v>
      </c>
      <c r="D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3015.84</v>
      </c>
      <c r="E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3004.79</v>
      </c>
      <c r="F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3004.42</v>
      </c>
      <c r="G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3004.94</v>
      </c>
      <c r="H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3012.2000000000003</v>
      </c>
      <c r="I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3056.2700000000004</v>
      </c>
      <c r="J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3142.96</v>
      </c>
      <c r="K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3022.8900000000003</v>
      </c>
      <c r="L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3023.65</v>
      </c>
      <c r="M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3024.65</v>
      </c>
      <c r="N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3025.3500000000004</v>
      </c>
      <c r="O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3025.4100000000003</v>
      </c>
      <c r="P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3025.53</v>
      </c>
      <c r="Q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3025.65</v>
      </c>
      <c r="R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3027.4500000000003</v>
      </c>
      <c r="S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3021.58</v>
      </c>
      <c r="T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3147.3</v>
      </c>
      <c r="U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3157.3100000000004</v>
      </c>
      <c r="V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3114.4900000000002</v>
      </c>
      <c r="W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3083.58</v>
      </c>
      <c r="X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3255.5800000000004</v>
      </c>
      <c r="Y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3183.4900000000002</v>
      </c>
    </row>
    <row r="416" spans="1:27" x14ac:dyDescent="0.2">
      <c r="A416" s="94">
        <f t="shared" si="10"/>
        <v>41638</v>
      </c>
      <c r="B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3011.92</v>
      </c>
      <c r="C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3012.4800000000005</v>
      </c>
      <c r="D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3012.4800000000005</v>
      </c>
      <c r="E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3002.5600000000004</v>
      </c>
      <c r="F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3003.23</v>
      </c>
      <c r="G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3012.46</v>
      </c>
      <c r="H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3010.05</v>
      </c>
      <c r="I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3026.11</v>
      </c>
      <c r="J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3015.65</v>
      </c>
      <c r="K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3026.53</v>
      </c>
      <c r="L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3025.9300000000003</v>
      </c>
      <c r="M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3020.38</v>
      </c>
      <c r="N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3021.8500000000004</v>
      </c>
      <c r="O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3022.69</v>
      </c>
      <c r="P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2993.19</v>
      </c>
      <c r="Q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2999.96</v>
      </c>
      <c r="R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3004.86</v>
      </c>
      <c r="S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3024.8500000000004</v>
      </c>
      <c r="T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3025.19</v>
      </c>
      <c r="U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3044.8</v>
      </c>
      <c r="V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3068.63</v>
      </c>
      <c r="W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3031.2200000000003</v>
      </c>
      <c r="X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3238</v>
      </c>
      <c r="Y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3156.15</v>
      </c>
    </row>
    <row r="417" spans="1:25" x14ac:dyDescent="0.2">
      <c r="A417" s="94">
        <f t="shared" si="10"/>
        <v>41639</v>
      </c>
      <c r="B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3041.9500000000003</v>
      </c>
      <c r="C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3012.9100000000003</v>
      </c>
      <c r="D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3003.2400000000002</v>
      </c>
      <c r="E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3002.88</v>
      </c>
      <c r="F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3003.1000000000004</v>
      </c>
      <c r="G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3003.79</v>
      </c>
      <c r="H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3009.4</v>
      </c>
      <c r="I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3024.94</v>
      </c>
      <c r="J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3016.03</v>
      </c>
      <c r="K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3027.6400000000003</v>
      </c>
      <c r="L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3026.7200000000003</v>
      </c>
      <c r="M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3020.46</v>
      </c>
      <c r="N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3021.71</v>
      </c>
      <c r="O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3022.79</v>
      </c>
      <c r="P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2994.07</v>
      </c>
      <c r="Q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2999.75</v>
      </c>
      <c r="R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3005.2000000000003</v>
      </c>
      <c r="S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3024.7000000000003</v>
      </c>
      <c r="T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3046.96</v>
      </c>
      <c r="U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3076.67</v>
      </c>
      <c r="V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3087.08</v>
      </c>
      <c r="W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3057.36</v>
      </c>
      <c r="X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3263.57</v>
      </c>
      <c r="Y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3187.17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162</v>
      </c>
    </row>
    <row r="420" spans="1:25" ht="12.75" x14ac:dyDescent="0.2">
      <c r="A420" s="166" t="s">
        <v>50</v>
      </c>
      <c r="B420" s="169" t="s">
        <v>131</v>
      </c>
      <c r="C420" s="170"/>
      <c r="D420" s="170"/>
      <c r="E420" s="170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1"/>
    </row>
    <row r="421" spans="1:25" ht="12.75" x14ac:dyDescent="0.2">
      <c r="A421" s="167"/>
      <c r="B421" s="172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4"/>
    </row>
    <row r="422" spans="1:25" ht="12.75" x14ac:dyDescent="0.2">
      <c r="A422" s="167"/>
      <c r="B422" s="175" t="s">
        <v>132</v>
      </c>
      <c r="C422" s="164" t="s">
        <v>133</v>
      </c>
      <c r="D422" s="164" t="s">
        <v>134</v>
      </c>
      <c r="E422" s="164" t="s">
        <v>135</v>
      </c>
      <c r="F422" s="164" t="s">
        <v>136</v>
      </c>
      <c r="G422" s="164" t="s">
        <v>137</v>
      </c>
      <c r="H422" s="164" t="s">
        <v>138</v>
      </c>
      <c r="I422" s="164" t="s">
        <v>139</v>
      </c>
      <c r="J422" s="164" t="s">
        <v>140</v>
      </c>
      <c r="K422" s="164" t="s">
        <v>141</v>
      </c>
      <c r="L422" s="164" t="s">
        <v>142</v>
      </c>
      <c r="M422" s="164" t="s">
        <v>143</v>
      </c>
      <c r="N422" s="177" t="s">
        <v>144</v>
      </c>
      <c r="O422" s="164" t="s">
        <v>145</v>
      </c>
      <c r="P422" s="164" t="s">
        <v>146</v>
      </c>
      <c r="Q422" s="164" t="s">
        <v>147</v>
      </c>
      <c r="R422" s="164" t="s">
        <v>148</v>
      </c>
      <c r="S422" s="164" t="s">
        <v>149</v>
      </c>
      <c r="T422" s="164" t="s">
        <v>150</v>
      </c>
      <c r="U422" s="164" t="s">
        <v>151</v>
      </c>
      <c r="V422" s="164" t="s">
        <v>152</v>
      </c>
      <c r="W422" s="164" t="s">
        <v>153</v>
      </c>
      <c r="X422" s="164" t="s">
        <v>154</v>
      </c>
      <c r="Y422" s="164" t="s">
        <v>155</v>
      </c>
    </row>
    <row r="423" spans="1:25" ht="12.75" x14ac:dyDescent="0.2">
      <c r="A423" s="168"/>
      <c r="B423" s="176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78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</row>
    <row r="424" spans="1:25" x14ac:dyDescent="0.2">
      <c r="A424" s="94">
        <f>A387</f>
        <v>41609</v>
      </c>
      <c r="B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2961.4900000000002</v>
      </c>
      <c r="C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3004.2400000000002</v>
      </c>
      <c r="D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3025.48</v>
      </c>
      <c r="E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3033.53</v>
      </c>
      <c r="F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3033.4500000000003</v>
      </c>
      <c r="G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3026.1600000000003</v>
      </c>
      <c r="H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2987.32</v>
      </c>
      <c r="I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2964.82</v>
      </c>
      <c r="J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2974.78</v>
      </c>
      <c r="K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3044</v>
      </c>
      <c r="L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2997.61</v>
      </c>
      <c r="M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2997.3500000000004</v>
      </c>
      <c r="N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3014.9</v>
      </c>
      <c r="O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3022.48</v>
      </c>
      <c r="P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3033.6400000000003</v>
      </c>
      <c r="Q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3037.67</v>
      </c>
      <c r="R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3016.1000000000004</v>
      </c>
      <c r="S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2951.2000000000003</v>
      </c>
      <c r="T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2982.5600000000004</v>
      </c>
      <c r="U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2981.7700000000004</v>
      </c>
      <c r="V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2981.5600000000004</v>
      </c>
      <c r="W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2984.1200000000003</v>
      </c>
      <c r="X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3011.3500000000004</v>
      </c>
      <c r="Y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2976.59</v>
      </c>
    </row>
    <row r="425" spans="1:25" x14ac:dyDescent="0.2">
      <c r="A425" s="94">
        <f t="shared" ref="A425:A454" si="11">A388</f>
        <v>41610</v>
      </c>
      <c r="B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2988.87</v>
      </c>
      <c r="C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3028.36</v>
      </c>
      <c r="D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3043.03</v>
      </c>
      <c r="E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3050.61</v>
      </c>
      <c r="F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3046.78</v>
      </c>
      <c r="G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3035.6800000000003</v>
      </c>
      <c r="H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2989.2400000000002</v>
      </c>
      <c r="I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3090.41</v>
      </c>
      <c r="J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3023.76</v>
      </c>
      <c r="K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3020.2000000000003</v>
      </c>
      <c r="L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2987.51</v>
      </c>
      <c r="M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2967.3900000000003</v>
      </c>
      <c r="N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2986</v>
      </c>
      <c r="O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2988.75</v>
      </c>
      <c r="P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3019.82</v>
      </c>
      <c r="Q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3003.23</v>
      </c>
      <c r="R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2997.8900000000003</v>
      </c>
      <c r="S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2969.54</v>
      </c>
      <c r="T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2987.55</v>
      </c>
      <c r="U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2984.59</v>
      </c>
      <c r="V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2978.9700000000003</v>
      </c>
      <c r="W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2979.79</v>
      </c>
      <c r="X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2997.05</v>
      </c>
      <c r="Y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2971.0600000000004</v>
      </c>
    </row>
    <row r="426" spans="1:25" x14ac:dyDescent="0.2">
      <c r="A426" s="94">
        <f t="shared" si="11"/>
        <v>41611</v>
      </c>
      <c r="B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2976.65</v>
      </c>
      <c r="C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3015.1600000000003</v>
      </c>
      <c r="D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3043.6000000000004</v>
      </c>
      <c r="E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3051.12</v>
      </c>
      <c r="F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3043.6000000000004</v>
      </c>
      <c r="G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3032.0600000000004</v>
      </c>
      <c r="H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2990.29</v>
      </c>
      <c r="I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3091.6400000000003</v>
      </c>
      <c r="J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3024.67</v>
      </c>
      <c r="K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3011.5600000000004</v>
      </c>
      <c r="L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2979.9300000000003</v>
      </c>
      <c r="M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2968.83</v>
      </c>
      <c r="N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2974.07</v>
      </c>
      <c r="O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2968.9500000000003</v>
      </c>
      <c r="P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3004.9500000000003</v>
      </c>
      <c r="Q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3005.84</v>
      </c>
      <c r="R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3000.79</v>
      </c>
      <c r="S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2971.17</v>
      </c>
      <c r="T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2982.94</v>
      </c>
      <c r="U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2980.54</v>
      </c>
      <c r="V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2975.38</v>
      </c>
      <c r="W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2976.78</v>
      </c>
      <c r="X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2994.36</v>
      </c>
      <c r="Y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2969.63</v>
      </c>
    </row>
    <row r="427" spans="1:25" x14ac:dyDescent="0.2">
      <c r="A427" s="94">
        <f t="shared" si="11"/>
        <v>41612</v>
      </c>
      <c r="B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2976.78</v>
      </c>
      <c r="C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3015.54</v>
      </c>
      <c r="D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3044.1400000000003</v>
      </c>
      <c r="E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3051.6600000000003</v>
      </c>
      <c r="F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3043.76</v>
      </c>
      <c r="G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3032.82</v>
      </c>
      <c r="H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2990.7000000000003</v>
      </c>
      <c r="I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3091.57</v>
      </c>
      <c r="J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3024.9</v>
      </c>
      <c r="K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3011.6000000000004</v>
      </c>
      <c r="L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2979.7400000000002</v>
      </c>
      <c r="M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2968.9700000000003</v>
      </c>
      <c r="N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2974.02</v>
      </c>
      <c r="O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2968.86</v>
      </c>
      <c r="P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3004.8100000000004</v>
      </c>
      <c r="Q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3005.15</v>
      </c>
      <c r="R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3000.52</v>
      </c>
      <c r="S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2970.62</v>
      </c>
      <c r="T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2984.9300000000003</v>
      </c>
      <c r="U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2981.19</v>
      </c>
      <c r="V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2976.2200000000003</v>
      </c>
      <c r="W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2976.61</v>
      </c>
      <c r="X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2994.69</v>
      </c>
      <c r="Y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2969.6800000000003</v>
      </c>
    </row>
    <row r="428" spans="1:25" x14ac:dyDescent="0.2">
      <c r="A428" s="94">
        <f t="shared" si="11"/>
        <v>41613</v>
      </c>
      <c r="B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2958.79</v>
      </c>
      <c r="C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2998.2400000000002</v>
      </c>
      <c r="D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3014.7700000000004</v>
      </c>
      <c r="E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3032.4300000000003</v>
      </c>
      <c r="F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3032.3500000000004</v>
      </c>
      <c r="G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3008.17</v>
      </c>
      <c r="H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2971.6800000000003</v>
      </c>
      <c r="I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3056.2200000000003</v>
      </c>
      <c r="J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3006.84</v>
      </c>
      <c r="K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3011.11</v>
      </c>
      <c r="L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2979.57</v>
      </c>
      <c r="M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2968.5600000000004</v>
      </c>
      <c r="N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2973.51</v>
      </c>
      <c r="O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2968.33</v>
      </c>
      <c r="P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3003.4500000000003</v>
      </c>
      <c r="Q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3003.67</v>
      </c>
      <c r="R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2997.66</v>
      </c>
      <c r="S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2969.0600000000004</v>
      </c>
      <c r="T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2987.4</v>
      </c>
      <c r="U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2983.1400000000003</v>
      </c>
      <c r="V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2979.7400000000002</v>
      </c>
      <c r="W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2978.63</v>
      </c>
      <c r="X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3025.4300000000003</v>
      </c>
      <c r="Y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2971.15</v>
      </c>
    </row>
    <row r="429" spans="1:25" x14ac:dyDescent="0.2">
      <c r="A429" s="94">
        <f t="shared" si="11"/>
        <v>41614</v>
      </c>
      <c r="B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2973.92</v>
      </c>
      <c r="C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2977.09</v>
      </c>
      <c r="D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2998.79</v>
      </c>
      <c r="E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3008.87</v>
      </c>
      <c r="F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3005.53</v>
      </c>
      <c r="G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2989.71</v>
      </c>
      <c r="H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2954.21</v>
      </c>
      <c r="I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3038.92</v>
      </c>
      <c r="J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3000.1800000000003</v>
      </c>
      <c r="K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3009.8500000000004</v>
      </c>
      <c r="L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2977.9700000000003</v>
      </c>
      <c r="M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2954.79</v>
      </c>
      <c r="N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2967.5200000000004</v>
      </c>
      <c r="O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2972.8</v>
      </c>
      <c r="P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3009.7700000000004</v>
      </c>
      <c r="Q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2999.78</v>
      </c>
      <c r="R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2997.08</v>
      </c>
      <c r="S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2963.92</v>
      </c>
      <c r="T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2982.05</v>
      </c>
      <c r="U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2983.1000000000004</v>
      </c>
      <c r="V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2977.04</v>
      </c>
      <c r="W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2977.8500000000004</v>
      </c>
      <c r="X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3108.1800000000003</v>
      </c>
      <c r="Y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3005.9100000000003</v>
      </c>
    </row>
    <row r="430" spans="1:25" x14ac:dyDescent="0.2">
      <c r="A430" s="94">
        <f t="shared" si="11"/>
        <v>41615</v>
      </c>
      <c r="B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2976.8500000000004</v>
      </c>
      <c r="C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2956.21</v>
      </c>
      <c r="D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2974.9100000000003</v>
      </c>
      <c r="E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2978.2200000000003</v>
      </c>
      <c r="F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2975.04</v>
      </c>
      <c r="G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2965.9</v>
      </c>
      <c r="H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3007.1400000000003</v>
      </c>
      <c r="I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2974.65</v>
      </c>
      <c r="J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2975.9</v>
      </c>
      <c r="K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3046.78</v>
      </c>
      <c r="L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2982.9800000000005</v>
      </c>
      <c r="M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2976.59</v>
      </c>
      <c r="N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2988.76</v>
      </c>
      <c r="O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2998.57</v>
      </c>
      <c r="P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2994.96</v>
      </c>
      <c r="Q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2984.9700000000003</v>
      </c>
      <c r="R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2976.1000000000004</v>
      </c>
      <c r="S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2952.01</v>
      </c>
      <c r="T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2983.86</v>
      </c>
      <c r="U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2983.37</v>
      </c>
      <c r="V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3019.65</v>
      </c>
      <c r="W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2984.94</v>
      </c>
      <c r="X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3130.4500000000003</v>
      </c>
      <c r="Y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3029.6600000000003</v>
      </c>
    </row>
    <row r="431" spans="1:25" x14ac:dyDescent="0.2">
      <c r="A431" s="94">
        <f t="shared" si="11"/>
        <v>41616</v>
      </c>
      <c r="B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2979.48</v>
      </c>
      <c r="C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2960.4</v>
      </c>
      <c r="D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2959.5600000000004</v>
      </c>
      <c r="E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2968.78</v>
      </c>
      <c r="F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3002.13</v>
      </c>
      <c r="G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2988.76</v>
      </c>
      <c r="H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3006.54</v>
      </c>
      <c r="I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2975.04</v>
      </c>
      <c r="J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2975.84</v>
      </c>
      <c r="K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3009.58</v>
      </c>
      <c r="L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2957.8500000000004</v>
      </c>
      <c r="M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2951.9900000000002</v>
      </c>
      <c r="N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2954.6800000000003</v>
      </c>
      <c r="O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2966.4500000000003</v>
      </c>
      <c r="P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2969.3100000000004</v>
      </c>
      <c r="Q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2969.5600000000004</v>
      </c>
      <c r="R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2976.8500000000004</v>
      </c>
      <c r="S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2976.4</v>
      </c>
      <c r="T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2981.15</v>
      </c>
      <c r="U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2981.57</v>
      </c>
      <c r="V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3019.67</v>
      </c>
      <c r="W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2983.4700000000003</v>
      </c>
      <c r="X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3130.4700000000003</v>
      </c>
      <c r="Y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3028.7200000000003</v>
      </c>
    </row>
    <row r="432" spans="1:25" x14ac:dyDescent="0.2">
      <c r="A432" s="94">
        <f t="shared" si="11"/>
        <v>41617</v>
      </c>
      <c r="B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2973.3500000000004</v>
      </c>
      <c r="C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2953.51</v>
      </c>
      <c r="D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2967.4700000000003</v>
      </c>
      <c r="E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2976.33</v>
      </c>
      <c r="F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2973.3900000000003</v>
      </c>
      <c r="G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2953.15</v>
      </c>
      <c r="H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2975.26</v>
      </c>
      <c r="I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3023.13</v>
      </c>
      <c r="J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2986.55</v>
      </c>
      <c r="K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2987.8100000000004</v>
      </c>
      <c r="L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2972.6400000000003</v>
      </c>
      <c r="M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2955.55</v>
      </c>
      <c r="N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2972.9800000000005</v>
      </c>
      <c r="O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2978.1800000000003</v>
      </c>
      <c r="P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3020.37</v>
      </c>
      <c r="Q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3027.37</v>
      </c>
      <c r="R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3021.2400000000002</v>
      </c>
      <c r="S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2975.4500000000003</v>
      </c>
      <c r="T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2987.04</v>
      </c>
      <c r="U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2988.2400000000002</v>
      </c>
      <c r="V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2979.58</v>
      </c>
      <c r="W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2980.07</v>
      </c>
      <c r="X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3106.51</v>
      </c>
      <c r="Y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3007.8</v>
      </c>
    </row>
    <row r="433" spans="1:27" x14ac:dyDescent="0.2">
      <c r="A433" s="94">
        <f t="shared" si="11"/>
        <v>41618</v>
      </c>
      <c r="B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2970.8100000000004</v>
      </c>
      <c r="C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2953.4900000000002</v>
      </c>
      <c r="D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2967.61</v>
      </c>
      <c r="E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2976.71</v>
      </c>
      <c r="F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2973.76</v>
      </c>
      <c r="G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2953.73</v>
      </c>
      <c r="H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2972.8900000000003</v>
      </c>
      <c r="I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3024.1400000000003</v>
      </c>
      <c r="J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2986.8</v>
      </c>
      <c r="K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2988.6400000000003</v>
      </c>
      <c r="L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2973.2700000000004</v>
      </c>
      <c r="M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2955.9</v>
      </c>
      <c r="N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2973.13</v>
      </c>
      <c r="O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2978.17</v>
      </c>
      <c r="P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3019.96</v>
      </c>
      <c r="Q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3027.29</v>
      </c>
      <c r="R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3022.3</v>
      </c>
      <c r="S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2976.92</v>
      </c>
      <c r="T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2986.23</v>
      </c>
      <c r="U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2986.4</v>
      </c>
      <c r="V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2978.19</v>
      </c>
      <c r="W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2979.34</v>
      </c>
      <c r="X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3111.63</v>
      </c>
      <c r="Y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3006.16</v>
      </c>
    </row>
    <row r="434" spans="1:27" x14ac:dyDescent="0.2">
      <c r="A434" s="94">
        <f t="shared" si="11"/>
        <v>41619</v>
      </c>
      <c r="B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2972.9900000000002</v>
      </c>
      <c r="C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2948.38</v>
      </c>
      <c r="D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2965.33</v>
      </c>
      <c r="E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2968.27</v>
      </c>
      <c r="F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2977.9500000000003</v>
      </c>
      <c r="G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2969.3100000000004</v>
      </c>
      <c r="H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2966.53</v>
      </c>
      <c r="I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3023.51</v>
      </c>
      <c r="J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2962.9800000000005</v>
      </c>
      <c r="K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2952.55</v>
      </c>
      <c r="L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2981.59</v>
      </c>
      <c r="M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2952.9300000000003</v>
      </c>
      <c r="N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2975.5800000000004</v>
      </c>
      <c r="O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2988.82</v>
      </c>
      <c r="P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3040.84</v>
      </c>
      <c r="Q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3048.3900000000003</v>
      </c>
      <c r="R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3051.6400000000003</v>
      </c>
      <c r="S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2992.5200000000004</v>
      </c>
      <c r="T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2983.9300000000003</v>
      </c>
      <c r="U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2983.84</v>
      </c>
      <c r="V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2977.46</v>
      </c>
      <c r="W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2978.92</v>
      </c>
      <c r="X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3128.8900000000003</v>
      </c>
      <c r="Y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3032.11</v>
      </c>
    </row>
    <row r="435" spans="1:27" x14ac:dyDescent="0.2">
      <c r="A435" s="94">
        <f t="shared" si="11"/>
        <v>41620</v>
      </c>
      <c r="B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2973.4</v>
      </c>
      <c r="C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2948.4100000000003</v>
      </c>
      <c r="D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2965.03</v>
      </c>
      <c r="E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2968.1400000000003</v>
      </c>
      <c r="F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2976.9300000000003</v>
      </c>
      <c r="G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2968.01</v>
      </c>
      <c r="H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2982.71</v>
      </c>
      <c r="I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3022.3900000000003</v>
      </c>
      <c r="J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2961.9</v>
      </c>
      <c r="K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2951.34</v>
      </c>
      <c r="L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3012.6600000000003</v>
      </c>
      <c r="M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2988.2000000000003</v>
      </c>
      <c r="N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3007.63</v>
      </c>
      <c r="O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3037.6800000000003</v>
      </c>
      <c r="P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3129.96</v>
      </c>
      <c r="Q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3134.9700000000003</v>
      </c>
      <c r="R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3109.63</v>
      </c>
      <c r="S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2992.5800000000004</v>
      </c>
      <c r="T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2949.1400000000003</v>
      </c>
      <c r="U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2961.6600000000003</v>
      </c>
      <c r="V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2978.3</v>
      </c>
      <c r="W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2979.13</v>
      </c>
      <c r="X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3138.0600000000004</v>
      </c>
      <c r="Y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3027.6800000000003</v>
      </c>
    </row>
    <row r="436" spans="1:27" x14ac:dyDescent="0.2">
      <c r="A436" s="94">
        <f t="shared" si="11"/>
        <v>41621</v>
      </c>
      <c r="B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2970.51</v>
      </c>
      <c r="C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2957.82</v>
      </c>
      <c r="D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2957.4900000000002</v>
      </c>
      <c r="E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2960.5200000000004</v>
      </c>
      <c r="F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2963.3500000000004</v>
      </c>
      <c r="G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2952.7000000000003</v>
      </c>
      <c r="H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2964.6000000000004</v>
      </c>
      <c r="I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3012.3</v>
      </c>
      <c r="J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2965.7700000000004</v>
      </c>
      <c r="K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2964.32</v>
      </c>
      <c r="L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2952.9900000000002</v>
      </c>
      <c r="M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2977.2300000000005</v>
      </c>
      <c r="N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2955.42</v>
      </c>
      <c r="O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2960.17</v>
      </c>
      <c r="P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2984.17</v>
      </c>
      <c r="Q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2975.11</v>
      </c>
      <c r="R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2975.6600000000003</v>
      </c>
      <c r="S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2949.46</v>
      </c>
      <c r="T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2981.84</v>
      </c>
      <c r="U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2981.4800000000005</v>
      </c>
      <c r="V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2991.44</v>
      </c>
      <c r="W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2976.78</v>
      </c>
      <c r="X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3128.04</v>
      </c>
      <c r="Y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3035.44</v>
      </c>
    </row>
    <row r="437" spans="1:27" x14ac:dyDescent="0.2">
      <c r="A437" s="94">
        <f t="shared" si="11"/>
        <v>41622</v>
      </c>
      <c r="B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2974.88</v>
      </c>
      <c r="C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2975.53</v>
      </c>
      <c r="D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2975.11</v>
      </c>
      <c r="E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2975.36</v>
      </c>
      <c r="F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2975.21</v>
      </c>
      <c r="G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2963.28</v>
      </c>
      <c r="H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2972.53</v>
      </c>
      <c r="I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2970.04</v>
      </c>
      <c r="J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2998.9900000000002</v>
      </c>
      <c r="K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2986.1400000000003</v>
      </c>
      <c r="L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2986.25</v>
      </c>
      <c r="M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2987.23</v>
      </c>
      <c r="N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2987.34</v>
      </c>
      <c r="O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2987.4300000000003</v>
      </c>
      <c r="P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2986.8300000000004</v>
      </c>
      <c r="Q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2984.0200000000004</v>
      </c>
      <c r="R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2983.61</v>
      </c>
      <c r="S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2978.4100000000003</v>
      </c>
      <c r="T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3032.11</v>
      </c>
      <c r="U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3029.96</v>
      </c>
      <c r="V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3036.17</v>
      </c>
      <c r="W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2995.05</v>
      </c>
      <c r="X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3164.01</v>
      </c>
      <c r="Y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3066.13</v>
      </c>
    </row>
    <row r="438" spans="1:27" x14ac:dyDescent="0.2">
      <c r="A438" s="94">
        <f t="shared" si="11"/>
        <v>41623</v>
      </c>
      <c r="B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2974.6400000000003</v>
      </c>
      <c r="C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2975.5600000000004</v>
      </c>
      <c r="D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2974.5600000000004</v>
      </c>
      <c r="E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2973.9900000000002</v>
      </c>
      <c r="F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2973.57</v>
      </c>
      <c r="G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2973.34</v>
      </c>
      <c r="H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2974.12</v>
      </c>
      <c r="I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2970.1000000000004</v>
      </c>
      <c r="J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2969.54</v>
      </c>
      <c r="K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2983.3100000000004</v>
      </c>
      <c r="L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2983.6800000000003</v>
      </c>
      <c r="M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2983.7200000000003</v>
      </c>
      <c r="N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2984</v>
      </c>
      <c r="O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2984.79</v>
      </c>
      <c r="P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2985.1000000000004</v>
      </c>
      <c r="Q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2984.3</v>
      </c>
      <c r="R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2984.6000000000004</v>
      </c>
      <c r="S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2980.58</v>
      </c>
      <c r="T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3019.2000000000003</v>
      </c>
      <c r="U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3090.12</v>
      </c>
      <c r="V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3120.1400000000003</v>
      </c>
      <c r="W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3081.6600000000003</v>
      </c>
      <c r="X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3251.5600000000004</v>
      </c>
      <c r="Y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3150.83</v>
      </c>
    </row>
    <row r="439" spans="1:27" s="105" customFormat="1" x14ac:dyDescent="0.25">
      <c r="A439" s="94">
        <f t="shared" si="11"/>
        <v>41624</v>
      </c>
      <c r="B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2970.6600000000003</v>
      </c>
      <c r="C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2970.3700000000003</v>
      </c>
      <c r="D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2970.55</v>
      </c>
      <c r="E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2961.09</v>
      </c>
      <c r="F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2961.33</v>
      </c>
      <c r="G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2961.16</v>
      </c>
      <c r="H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2969.9100000000003</v>
      </c>
      <c r="I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2979.36</v>
      </c>
      <c r="J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2982.32</v>
      </c>
      <c r="K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2989.84</v>
      </c>
      <c r="L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2990.29</v>
      </c>
      <c r="M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3028.78</v>
      </c>
      <c r="N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2984.13</v>
      </c>
      <c r="O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2983.58</v>
      </c>
      <c r="P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2991.1800000000003</v>
      </c>
      <c r="Q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2991.2700000000004</v>
      </c>
      <c r="R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2989.71</v>
      </c>
      <c r="S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2985.3900000000003</v>
      </c>
      <c r="T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3090.82</v>
      </c>
      <c r="U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3019.5200000000004</v>
      </c>
      <c r="V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3070.1600000000003</v>
      </c>
      <c r="W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3028.36</v>
      </c>
      <c r="X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3225.5</v>
      </c>
      <c r="Y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3117.7400000000002</v>
      </c>
    </row>
    <row r="440" spans="1:27" x14ac:dyDescent="0.2">
      <c r="A440" s="94">
        <f t="shared" si="11"/>
        <v>41625</v>
      </c>
      <c r="B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2971.4500000000003</v>
      </c>
      <c r="C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2960.76</v>
      </c>
      <c r="D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2960.83</v>
      </c>
      <c r="E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2960.8100000000004</v>
      </c>
      <c r="F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2958.34</v>
      </c>
      <c r="G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2961.1800000000003</v>
      </c>
      <c r="H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2972.3900000000003</v>
      </c>
      <c r="I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2980.59</v>
      </c>
      <c r="J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2982.83</v>
      </c>
      <c r="K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2997.25</v>
      </c>
      <c r="L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2988.4800000000005</v>
      </c>
      <c r="M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3026.8900000000003</v>
      </c>
      <c r="N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2981.44</v>
      </c>
      <c r="O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2981.1400000000003</v>
      </c>
      <c r="P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2988.69</v>
      </c>
      <c r="Q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2988.63</v>
      </c>
      <c r="R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2986.8</v>
      </c>
      <c r="S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2982.4</v>
      </c>
      <c r="T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3086.86</v>
      </c>
      <c r="U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3015.8500000000004</v>
      </c>
      <c r="V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3065.67</v>
      </c>
      <c r="W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3025.07</v>
      </c>
      <c r="X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3214.51</v>
      </c>
      <c r="Y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3121.63</v>
      </c>
    </row>
    <row r="441" spans="1:27" x14ac:dyDescent="0.2">
      <c r="A441" s="94">
        <f t="shared" si="11"/>
        <v>41626</v>
      </c>
      <c r="B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2996.4</v>
      </c>
      <c r="C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2960.3700000000003</v>
      </c>
      <c r="D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2958.0200000000004</v>
      </c>
      <c r="E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2957.9</v>
      </c>
      <c r="F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2958.17</v>
      </c>
      <c r="G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2961.11</v>
      </c>
      <c r="H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2971.23</v>
      </c>
      <c r="I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2967.1800000000003</v>
      </c>
      <c r="J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2980.9700000000003</v>
      </c>
      <c r="K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2988.16</v>
      </c>
      <c r="L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2987.6000000000004</v>
      </c>
      <c r="M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2995.87</v>
      </c>
      <c r="N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2980.88</v>
      </c>
      <c r="O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2981.1600000000003</v>
      </c>
      <c r="P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2988.79</v>
      </c>
      <c r="Q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2988.65</v>
      </c>
      <c r="R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2987.36</v>
      </c>
      <c r="S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2983.26</v>
      </c>
      <c r="T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3076.61</v>
      </c>
      <c r="U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3070.53</v>
      </c>
      <c r="V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3073.94</v>
      </c>
      <c r="W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3025.82</v>
      </c>
      <c r="X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3215.8</v>
      </c>
      <c r="Y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3133.8100000000004</v>
      </c>
    </row>
    <row r="442" spans="1:27" x14ac:dyDescent="0.2">
      <c r="A442" s="94">
        <f t="shared" si="11"/>
        <v>41627</v>
      </c>
      <c r="B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3014.79</v>
      </c>
      <c r="C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2970.26</v>
      </c>
      <c r="D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2969.87</v>
      </c>
      <c r="E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2969.75</v>
      </c>
      <c r="F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2960.87</v>
      </c>
      <c r="G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2961.33</v>
      </c>
      <c r="H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2961.82</v>
      </c>
      <c r="I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2978.4900000000002</v>
      </c>
      <c r="J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2982.69</v>
      </c>
      <c r="K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2989.9100000000003</v>
      </c>
      <c r="L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2989.57</v>
      </c>
      <c r="M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2997.42</v>
      </c>
      <c r="N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2982.83</v>
      </c>
      <c r="O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2983.1600000000003</v>
      </c>
      <c r="P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2991.1000000000004</v>
      </c>
      <c r="Q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2990.04</v>
      </c>
      <c r="R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2988.36</v>
      </c>
      <c r="S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2984.58</v>
      </c>
      <c r="T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3078.2700000000004</v>
      </c>
      <c r="U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3085.69</v>
      </c>
      <c r="V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3077.0200000000004</v>
      </c>
      <c r="W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3044.3100000000004</v>
      </c>
      <c r="X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3213.1000000000004</v>
      </c>
      <c r="Y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3122.87</v>
      </c>
    </row>
    <row r="443" spans="1:27" x14ac:dyDescent="0.2">
      <c r="A443" s="94">
        <f t="shared" si="11"/>
        <v>41628</v>
      </c>
      <c r="B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3012.6200000000003</v>
      </c>
      <c r="C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2969.9800000000005</v>
      </c>
      <c r="D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2969.83</v>
      </c>
      <c r="E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2969.84</v>
      </c>
      <c r="F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2969.75</v>
      </c>
      <c r="G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2972.3</v>
      </c>
      <c r="H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2970.92</v>
      </c>
      <c r="I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2978</v>
      </c>
      <c r="J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2981.4300000000003</v>
      </c>
      <c r="K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2987.08</v>
      </c>
      <c r="L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2986.94</v>
      </c>
      <c r="M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2995.6600000000003</v>
      </c>
      <c r="N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2981.03</v>
      </c>
      <c r="O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2981.4100000000003</v>
      </c>
      <c r="P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2989.7700000000004</v>
      </c>
      <c r="Q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2989.5</v>
      </c>
      <c r="R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2987.53</v>
      </c>
      <c r="S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2983.51</v>
      </c>
      <c r="T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3060.9700000000003</v>
      </c>
      <c r="U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3065.1400000000003</v>
      </c>
      <c r="V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3076.82</v>
      </c>
      <c r="W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3045.3900000000003</v>
      </c>
      <c r="X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3213.8100000000004</v>
      </c>
      <c r="Y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3137.26</v>
      </c>
    </row>
    <row r="444" spans="1:27" x14ac:dyDescent="0.2">
      <c r="A444" s="94">
        <f t="shared" si="11"/>
        <v>41629</v>
      </c>
      <c r="B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3028.36</v>
      </c>
      <c r="C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2972.55</v>
      </c>
      <c r="D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2972.08</v>
      </c>
      <c r="E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2966.1000000000004</v>
      </c>
      <c r="F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2972.2400000000002</v>
      </c>
      <c r="G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2971.76</v>
      </c>
      <c r="H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2969.62</v>
      </c>
      <c r="I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3064.2300000000005</v>
      </c>
      <c r="J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3154.5200000000004</v>
      </c>
      <c r="K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2990.8900000000003</v>
      </c>
      <c r="L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2992</v>
      </c>
      <c r="M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2988.38</v>
      </c>
      <c r="N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2988.4100000000003</v>
      </c>
      <c r="O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2988.9300000000003</v>
      </c>
      <c r="P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2988.1800000000003</v>
      </c>
      <c r="Q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2991.4300000000003</v>
      </c>
      <c r="R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2989.7400000000002</v>
      </c>
      <c r="S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2987.51</v>
      </c>
      <c r="T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3113.01</v>
      </c>
      <c r="U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3111.08</v>
      </c>
      <c r="V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3110.01</v>
      </c>
      <c r="W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3076.62</v>
      </c>
      <c r="X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3225.12</v>
      </c>
      <c r="Y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3132.54</v>
      </c>
    </row>
    <row r="445" spans="1:27" x14ac:dyDescent="0.2">
      <c r="A445" s="94">
        <f t="shared" si="11"/>
        <v>41630</v>
      </c>
      <c r="B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3043.55</v>
      </c>
      <c r="C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2973.3100000000004</v>
      </c>
      <c r="D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2972.7200000000003</v>
      </c>
      <c r="E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2972.4900000000002</v>
      </c>
      <c r="F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2972.66</v>
      </c>
      <c r="G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2972.4</v>
      </c>
      <c r="H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2971.96</v>
      </c>
      <c r="I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2973.78</v>
      </c>
      <c r="J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3046.26</v>
      </c>
      <c r="K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2989.1400000000003</v>
      </c>
      <c r="L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2989.1600000000003</v>
      </c>
      <c r="M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2989.3900000000003</v>
      </c>
      <c r="N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2989.94</v>
      </c>
      <c r="O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2990.13</v>
      </c>
      <c r="P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2989.84</v>
      </c>
      <c r="Q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2992.7200000000003</v>
      </c>
      <c r="R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2990.9700000000003</v>
      </c>
      <c r="S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3004.36</v>
      </c>
      <c r="T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3105.0200000000004</v>
      </c>
      <c r="U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3136.26</v>
      </c>
      <c r="V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3124.23</v>
      </c>
      <c r="W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3093.6800000000003</v>
      </c>
      <c r="X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3238.6600000000003</v>
      </c>
      <c r="Y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3149.9700000000003</v>
      </c>
      <c r="AA445" s="95"/>
    </row>
    <row r="446" spans="1:27" x14ac:dyDescent="0.2">
      <c r="A446" s="94">
        <f t="shared" si="11"/>
        <v>41631</v>
      </c>
      <c r="B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3014.46</v>
      </c>
      <c r="C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2970.17</v>
      </c>
      <c r="D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2970.42</v>
      </c>
      <c r="E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2970.0600000000004</v>
      </c>
      <c r="F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2970.05</v>
      </c>
      <c r="G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2969.6400000000003</v>
      </c>
      <c r="H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2971.83</v>
      </c>
      <c r="I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2979.0200000000004</v>
      </c>
      <c r="J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2979.03</v>
      </c>
      <c r="K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2985.67</v>
      </c>
      <c r="L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2986.2200000000003</v>
      </c>
      <c r="M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2979.21</v>
      </c>
      <c r="N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2979.65</v>
      </c>
      <c r="O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2979.8500000000004</v>
      </c>
      <c r="P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2987.6600000000003</v>
      </c>
      <c r="Q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2987.61</v>
      </c>
      <c r="R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2984.59</v>
      </c>
      <c r="S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2982.05</v>
      </c>
      <c r="T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3031.84</v>
      </c>
      <c r="U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3040.96</v>
      </c>
      <c r="V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3070.79</v>
      </c>
      <c r="W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3026.03</v>
      </c>
      <c r="X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3196.29</v>
      </c>
      <c r="Y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3115.48</v>
      </c>
    </row>
    <row r="447" spans="1:27" x14ac:dyDescent="0.2">
      <c r="A447" s="94">
        <f t="shared" si="11"/>
        <v>41632</v>
      </c>
      <c r="B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3013</v>
      </c>
      <c r="C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2969.04</v>
      </c>
      <c r="D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2972</v>
      </c>
      <c r="E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2962.48</v>
      </c>
      <c r="F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2958.6400000000003</v>
      </c>
      <c r="G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2968.9500000000003</v>
      </c>
      <c r="H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2969.7400000000002</v>
      </c>
      <c r="I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2980.03</v>
      </c>
      <c r="J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2980.11</v>
      </c>
      <c r="K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2986.36</v>
      </c>
      <c r="L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2986.94</v>
      </c>
      <c r="M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2979.3500000000004</v>
      </c>
      <c r="N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2980.3500000000004</v>
      </c>
      <c r="O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2981.25</v>
      </c>
      <c r="P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2989.5800000000004</v>
      </c>
      <c r="Q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2988.6400000000003</v>
      </c>
      <c r="R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2986.0600000000004</v>
      </c>
      <c r="S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2984.58</v>
      </c>
      <c r="T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3029.53</v>
      </c>
      <c r="U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3025.37</v>
      </c>
      <c r="V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3039.9300000000003</v>
      </c>
      <c r="W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3012.05</v>
      </c>
      <c r="X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3191.01</v>
      </c>
      <c r="Y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3112.8900000000003</v>
      </c>
    </row>
    <row r="448" spans="1:27" x14ac:dyDescent="0.2">
      <c r="A448" s="94">
        <f t="shared" si="11"/>
        <v>41633</v>
      </c>
      <c r="B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3013.04</v>
      </c>
      <c r="C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2972.78</v>
      </c>
      <c r="D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2963.2400000000002</v>
      </c>
      <c r="E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2962.8500000000004</v>
      </c>
      <c r="F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2963.1800000000003</v>
      </c>
      <c r="G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2971.8100000000004</v>
      </c>
      <c r="H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2970.87</v>
      </c>
      <c r="I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2982.92</v>
      </c>
      <c r="J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2983</v>
      </c>
      <c r="K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2991.01</v>
      </c>
      <c r="L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2991.9500000000003</v>
      </c>
      <c r="M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2984.0600000000004</v>
      </c>
      <c r="N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2984.8900000000003</v>
      </c>
      <c r="O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2985.65</v>
      </c>
      <c r="P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2992.8700000000003</v>
      </c>
      <c r="Q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2991.9300000000003</v>
      </c>
      <c r="R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2990.59</v>
      </c>
      <c r="S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2984.55</v>
      </c>
      <c r="T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3031.3100000000004</v>
      </c>
      <c r="U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3040</v>
      </c>
      <c r="V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3043.1400000000003</v>
      </c>
      <c r="W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3014.1000000000004</v>
      </c>
      <c r="X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3193.4500000000003</v>
      </c>
      <c r="Y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3112.59</v>
      </c>
    </row>
    <row r="449" spans="1:25" x14ac:dyDescent="0.2">
      <c r="A449" s="94">
        <f t="shared" si="11"/>
        <v>41634</v>
      </c>
      <c r="B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2973.73</v>
      </c>
      <c r="C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2972.33</v>
      </c>
      <c r="D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2961.02</v>
      </c>
      <c r="E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2960.42</v>
      </c>
      <c r="F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2960.7000000000003</v>
      </c>
      <c r="G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2973.77</v>
      </c>
      <c r="H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2972.76</v>
      </c>
      <c r="I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2982.27</v>
      </c>
      <c r="J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2984.07</v>
      </c>
      <c r="K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2987.98</v>
      </c>
      <c r="L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2998.3500000000004</v>
      </c>
      <c r="M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2984.87</v>
      </c>
      <c r="N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2982.41</v>
      </c>
      <c r="O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2982.6000000000004</v>
      </c>
      <c r="P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2989.12</v>
      </c>
      <c r="Q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2989.3500000000004</v>
      </c>
      <c r="R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2991.4100000000003</v>
      </c>
      <c r="S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2987.2400000000002</v>
      </c>
      <c r="T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2985.71</v>
      </c>
      <c r="U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3008.3100000000004</v>
      </c>
      <c r="V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3030.07</v>
      </c>
      <c r="W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2993.32</v>
      </c>
      <c r="X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3238.28</v>
      </c>
      <c r="Y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3103.63</v>
      </c>
    </row>
    <row r="450" spans="1:25" x14ac:dyDescent="0.2">
      <c r="A450" s="94">
        <f t="shared" si="11"/>
        <v>41635</v>
      </c>
      <c r="B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2975.03</v>
      </c>
      <c r="C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2975.1600000000003</v>
      </c>
      <c r="D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2965.55</v>
      </c>
      <c r="E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2964.8700000000003</v>
      </c>
      <c r="F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2964.98</v>
      </c>
      <c r="G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2966.21</v>
      </c>
      <c r="H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2974.9300000000003</v>
      </c>
      <c r="I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2982.34</v>
      </c>
      <c r="J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2983.58</v>
      </c>
      <c r="K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2990.77</v>
      </c>
      <c r="L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2991.61</v>
      </c>
      <c r="M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2984.1400000000003</v>
      </c>
      <c r="N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2984.96</v>
      </c>
      <c r="O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2985.44</v>
      </c>
      <c r="P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2993.51</v>
      </c>
      <c r="Q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2993.9500000000003</v>
      </c>
      <c r="R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2991.9900000000002</v>
      </c>
      <c r="S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2987.29</v>
      </c>
      <c r="T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2986.94</v>
      </c>
      <c r="U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3011.54</v>
      </c>
      <c r="V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3035.91</v>
      </c>
      <c r="W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2997.28</v>
      </c>
      <c r="X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3206.53</v>
      </c>
      <c r="Y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3114.5</v>
      </c>
    </row>
    <row r="451" spans="1:25" x14ac:dyDescent="0.2">
      <c r="A451" s="94">
        <f t="shared" si="11"/>
        <v>41636</v>
      </c>
      <c r="B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3026.9300000000003</v>
      </c>
      <c r="C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2975.67</v>
      </c>
      <c r="D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2965.63</v>
      </c>
      <c r="E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2964.76</v>
      </c>
      <c r="F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2965.01</v>
      </c>
      <c r="G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2965.4</v>
      </c>
      <c r="H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2971.32</v>
      </c>
      <c r="I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3019.9700000000003</v>
      </c>
      <c r="J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3132.1800000000003</v>
      </c>
      <c r="K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2992.42</v>
      </c>
      <c r="L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2992.9</v>
      </c>
      <c r="M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2990.0600000000004</v>
      </c>
      <c r="N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2989.8900000000003</v>
      </c>
      <c r="O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2989.9500000000003</v>
      </c>
      <c r="P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2990</v>
      </c>
      <c r="Q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2989.76</v>
      </c>
      <c r="R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2988.15</v>
      </c>
      <c r="S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2987.3700000000003</v>
      </c>
      <c r="T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3098.84</v>
      </c>
      <c r="U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3112.65</v>
      </c>
      <c r="V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3073.5600000000004</v>
      </c>
      <c r="W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3045.36</v>
      </c>
      <c r="X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3217.75</v>
      </c>
      <c r="Y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3132.54</v>
      </c>
    </row>
    <row r="452" spans="1:25" x14ac:dyDescent="0.2">
      <c r="A452" s="94">
        <f t="shared" si="11"/>
        <v>41637</v>
      </c>
      <c r="B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3022.4700000000003</v>
      </c>
      <c r="C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2975.4500000000003</v>
      </c>
      <c r="D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2975.9</v>
      </c>
      <c r="E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2965.5</v>
      </c>
      <c r="F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2965.15</v>
      </c>
      <c r="G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2965.65</v>
      </c>
      <c r="H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2972.4700000000003</v>
      </c>
      <c r="I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3013.9300000000003</v>
      </c>
      <c r="J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3095.48</v>
      </c>
      <c r="K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2982.53</v>
      </c>
      <c r="L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2983.2400000000002</v>
      </c>
      <c r="M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2984.19</v>
      </c>
      <c r="N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2984.8500000000004</v>
      </c>
      <c r="O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2984.9</v>
      </c>
      <c r="P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2985.01</v>
      </c>
      <c r="Q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2985.13</v>
      </c>
      <c r="R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2986.82</v>
      </c>
      <c r="S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2981.3</v>
      </c>
      <c r="T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3099.5600000000004</v>
      </c>
      <c r="U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3108.9800000000005</v>
      </c>
      <c r="V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3068.7000000000003</v>
      </c>
      <c r="W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3039.62</v>
      </c>
      <c r="X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3201.4100000000003</v>
      </c>
      <c r="Y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3133.6000000000004</v>
      </c>
    </row>
    <row r="453" spans="1:25" x14ac:dyDescent="0.2">
      <c r="A453" s="94">
        <f t="shared" si="11"/>
        <v>41638</v>
      </c>
      <c r="B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2972.21</v>
      </c>
      <c r="C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2972.7400000000002</v>
      </c>
      <c r="D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2972.7400000000002</v>
      </c>
      <c r="E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2963.4100000000003</v>
      </c>
      <c r="F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2964.03</v>
      </c>
      <c r="G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2972.7200000000003</v>
      </c>
      <c r="H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2970.46</v>
      </c>
      <c r="I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2985.5600000000004</v>
      </c>
      <c r="J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2975.7200000000003</v>
      </c>
      <c r="K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2985.9500000000003</v>
      </c>
      <c r="L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2985.3900000000003</v>
      </c>
      <c r="M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2980.17</v>
      </c>
      <c r="N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2981.55</v>
      </c>
      <c r="O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2982.34</v>
      </c>
      <c r="P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2954.59</v>
      </c>
      <c r="Q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2960.96</v>
      </c>
      <c r="R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2965.57</v>
      </c>
      <c r="S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2984.3700000000003</v>
      </c>
      <c r="T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2984.69</v>
      </c>
      <c r="U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3003.1400000000003</v>
      </c>
      <c r="V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3025.5600000000004</v>
      </c>
      <c r="W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2990.37</v>
      </c>
      <c r="X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3184.88</v>
      </c>
      <c r="Y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3107.88</v>
      </c>
    </row>
    <row r="454" spans="1:25" x14ac:dyDescent="0.2">
      <c r="A454" s="94">
        <f t="shared" si="11"/>
        <v>41639</v>
      </c>
      <c r="B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3000.4700000000003</v>
      </c>
      <c r="C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2973.1400000000003</v>
      </c>
      <c r="D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2964.04</v>
      </c>
      <c r="E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2963.7000000000003</v>
      </c>
      <c r="F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2963.9100000000003</v>
      </c>
      <c r="G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2964.5600000000004</v>
      </c>
      <c r="H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2969.84</v>
      </c>
      <c r="I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2984.46</v>
      </c>
      <c r="J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2976.08</v>
      </c>
      <c r="K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2987</v>
      </c>
      <c r="L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2986.13</v>
      </c>
      <c r="M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2980.25</v>
      </c>
      <c r="N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2981.42</v>
      </c>
      <c r="O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2982.44</v>
      </c>
      <c r="P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2955.42</v>
      </c>
      <c r="Q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2960.76</v>
      </c>
      <c r="R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2965.8900000000003</v>
      </c>
      <c r="S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2984.2300000000005</v>
      </c>
      <c r="T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3005.17</v>
      </c>
      <c r="U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3033.12</v>
      </c>
      <c r="V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3042.91</v>
      </c>
      <c r="W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3014.9500000000003</v>
      </c>
      <c r="X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3208.9300000000003</v>
      </c>
      <c r="Y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3137.07</v>
      </c>
    </row>
    <row r="456" spans="1:25" x14ac:dyDescent="0.25">
      <c r="A456" s="92" t="s">
        <v>158</v>
      </c>
    </row>
    <row r="457" spans="1:25" x14ac:dyDescent="0.25">
      <c r="A457" s="102" t="s">
        <v>159</v>
      </c>
      <c r="B457" s="93"/>
      <c r="C457" s="93"/>
      <c r="D457" s="93"/>
    </row>
    <row r="458" spans="1:25" ht="12.75" x14ac:dyDescent="0.2">
      <c r="A458" s="166" t="s">
        <v>50</v>
      </c>
      <c r="B458" s="169" t="s">
        <v>131</v>
      </c>
      <c r="C458" s="170"/>
      <c r="D458" s="170"/>
      <c r="E458" s="170"/>
      <c r="F458" s="170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1"/>
    </row>
    <row r="459" spans="1:25" ht="12.75" x14ac:dyDescent="0.2">
      <c r="A459" s="167"/>
      <c r="B459" s="172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4"/>
    </row>
    <row r="460" spans="1:25" ht="12.75" x14ac:dyDescent="0.2">
      <c r="A460" s="167"/>
      <c r="B460" s="175" t="s">
        <v>132</v>
      </c>
      <c r="C460" s="164" t="s">
        <v>133</v>
      </c>
      <c r="D460" s="164" t="s">
        <v>134</v>
      </c>
      <c r="E460" s="164" t="s">
        <v>135</v>
      </c>
      <c r="F460" s="164" t="s">
        <v>136</v>
      </c>
      <c r="G460" s="164" t="s">
        <v>137</v>
      </c>
      <c r="H460" s="164" t="s">
        <v>138</v>
      </c>
      <c r="I460" s="164" t="s">
        <v>139</v>
      </c>
      <c r="J460" s="164" t="s">
        <v>140</v>
      </c>
      <c r="K460" s="164" t="s">
        <v>141</v>
      </c>
      <c r="L460" s="164" t="s">
        <v>142</v>
      </c>
      <c r="M460" s="164" t="s">
        <v>143</v>
      </c>
      <c r="N460" s="177" t="s">
        <v>144</v>
      </c>
      <c r="O460" s="164" t="s">
        <v>145</v>
      </c>
      <c r="P460" s="164" t="s">
        <v>146</v>
      </c>
      <c r="Q460" s="164" t="s">
        <v>147</v>
      </c>
      <c r="R460" s="164" t="s">
        <v>148</v>
      </c>
      <c r="S460" s="164" t="s">
        <v>149</v>
      </c>
      <c r="T460" s="164" t="s">
        <v>150</v>
      </c>
      <c r="U460" s="164" t="s">
        <v>151</v>
      </c>
      <c r="V460" s="164" t="s">
        <v>152</v>
      </c>
      <c r="W460" s="164" t="s">
        <v>153</v>
      </c>
      <c r="X460" s="164" t="s">
        <v>154</v>
      </c>
      <c r="Y460" s="164" t="s">
        <v>155</v>
      </c>
    </row>
    <row r="461" spans="1:25" ht="12.75" x14ac:dyDescent="0.2">
      <c r="A461" s="168"/>
      <c r="B461" s="176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78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</row>
    <row r="462" spans="1:25" x14ac:dyDescent="0.2">
      <c r="A462" s="94">
        <f>A424</f>
        <v>41609</v>
      </c>
      <c r="B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3781.25</v>
      </c>
      <c r="C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3830.59</v>
      </c>
      <c r="D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3855.1000000000004</v>
      </c>
      <c r="E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3864.38</v>
      </c>
      <c r="F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3864.29</v>
      </c>
      <c r="G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3855.88</v>
      </c>
      <c r="H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3811.05</v>
      </c>
      <c r="I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3785.1000000000004</v>
      </c>
      <c r="J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3796.59</v>
      </c>
      <c r="K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3876.4700000000003</v>
      </c>
      <c r="L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3822.94</v>
      </c>
      <c r="M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3822.63</v>
      </c>
      <c r="N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3842.8900000000003</v>
      </c>
      <c r="O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3851.6400000000003</v>
      </c>
      <c r="P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3864.51</v>
      </c>
      <c r="Q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3869.1600000000003</v>
      </c>
      <c r="R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3844.2700000000004</v>
      </c>
      <c r="S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3769.38</v>
      </c>
      <c r="T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3805.57</v>
      </c>
      <c r="U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3804.6600000000003</v>
      </c>
      <c r="V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3804.42</v>
      </c>
      <c r="W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3807.3700000000003</v>
      </c>
      <c r="X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3838.8</v>
      </c>
      <c r="Y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3798.6800000000003</v>
      </c>
    </row>
    <row r="463" spans="1:25" x14ac:dyDescent="0.2">
      <c r="A463" s="94">
        <f>A462+1</f>
        <v>41610</v>
      </c>
      <c r="B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3812.8500000000004</v>
      </c>
      <c r="C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3858.42</v>
      </c>
      <c r="D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3875.3500000000004</v>
      </c>
      <c r="E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3884.09</v>
      </c>
      <c r="F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3879.67</v>
      </c>
      <c r="G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3866.8700000000003</v>
      </c>
      <c r="H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3813.2700000000004</v>
      </c>
      <c r="I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3930.0200000000004</v>
      </c>
      <c r="J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3853.11</v>
      </c>
      <c r="K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3849.01</v>
      </c>
      <c r="L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3811.28</v>
      </c>
      <c r="M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3788.0600000000004</v>
      </c>
      <c r="N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3809.53</v>
      </c>
      <c r="O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3812.71</v>
      </c>
      <c r="P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3848.5600000000004</v>
      </c>
      <c r="Q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3829.42</v>
      </c>
      <c r="R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3823.25</v>
      </c>
      <c r="S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3790.55</v>
      </c>
      <c r="T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3811.32</v>
      </c>
      <c r="U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3807.9100000000003</v>
      </c>
      <c r="V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3801.4300000000003</v>
      </c>
      <c r="W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3802.3700000000003</v>
      </c>
      <c r="X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3822.29</v>
      </c>
      <c r="Y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3792.2900000000004</v>
      </c>
    </row>
    <row r="464" spans="1:25" x14ac:dyDescent="0.2">
      <c r="A464" s="94">
        <f t="shared" ref="A464:A492" si="12">A463+1</f>
        <v>41611</v>
      </c>
      <c r="B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3798.7400000000002</v>
      </c>
      <c r="C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3843.1900000000005</v>
      </c>
      <c r="D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3876.01</v>
      </c>
      <c r="E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3884.69</v>
      </c>
      <c r="F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3876.01</v>
      </c>
      <c r="G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3862.69</v>
      </c>
      <c r="H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3814.4900000000002</v>
      </c>
      <c r="I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3931.44</v>
      </c>
      <c r="J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3854.1600000000003</v>
      </c>
      <c r="K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3839.04</v>
      </c>
      <c r="L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3802.53</v>
      </c>
      <c r="M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3789.7200000000003</v>
      </c>
      <c r="N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3795.7700000000004</v>
      </c>
      <c r="O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3789.86</v>
      </c>
      <c r="P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3831.4100000000003</v>
      </c>
      <c r="Q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3832.44</v>
      </c>
      <c r="R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3826.61</v>
      </c>
      <c r="S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3792.42</v>
      </c>
      <c r="T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3806</v>
      </c>
      <c r="U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3803.2400000000002</v>
      </c>
      <c r="V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3797.29</v>
      </c>
      <c r="W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3798.8900000000003</v>
      </c>
      <c r="X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3819.19</v>
      </c>
      <c r="Y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3790.65</v>
      </c>
    </row>
    <row r="465" spans="1:25" x14ac:dyDescent="0.2">
      <c r="A465" s="94">
        <f t="shared" si="12"/>
        <v>41612</v>
      </c>
      <c r="B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3798.8900000000003</v>
      </c>
      <c r="C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3843.6200000000003</v>
      </c>
      <c r="D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3876.63</v>
      </c>
      <c r="E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3885.3100000000004</v>
      </c>
      <c r="F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3876.19</v>
      </c>
      <c r="G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3863.57</v>
      </c>
      <c r="H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3814.96</v>
      </c>
      <c r="I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3931.3700000000003</v>
      </c>
      <c r="J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3854.4300000000003</v>
      </c>
      <c r="K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3839.07</v>
      </c>
      <c r="L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3802.3100000000004</v>
      </c>
      <c r="M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3789.8900000000003</v>
      </c>
      <c r="N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3795.71</v>
      </c>
      <c r="O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3789.76</v>
      </c>
      <c r="P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3831.25</v>
      </c>
      <c r="Q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3831.6400000000003</v>
      </c>
      <c r="R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3826.29</v>
      </c>
      <c r="S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3791.79</v>
      </c>
      <c r="T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3808.3100000000004</v>
      </c>
      <c r="U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3803.9900000000002</v>
      </c>
      <c r="V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3798.25</v>
      </c>
      <c r="W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3798.7000000000003</v>
      </c>
      <c r="X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3819.57</v>
      </c>
      <c r="Y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3790.7000000000003</v>
      </c>
    </row>
    <row r="466" spans="1:25" x14ac:dyDescent="0.2">
      <c r="A466" s="94">
        <f t="shared" si="12"/>
        <v>41613</v>
      </c>
      <c r="B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3778.13</v>
      </c>
      <c r="C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3823.6600000000003</v>
      </c>
      <c r="D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3842.7400000000002</v>
      </c>
      <c r="E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3863.1200000000003</v>
      </c>
      <c r="F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3863.03</v>
      </c>
      <c r="G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3835.1200000000003</v>
      </c>
      <c r="H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3793.0200000000004</v>
      </c>
      <c r="I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3890.57</v>
      </c>
      <c r="J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3833.59</v>
      </c>
      <c r="K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3838.5200000000004</v>
      </c>
      <c r="L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3802.11</v>
      </c>
      <c r="M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3789.4100000000003</v>
      </c>
      <c r="N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3795.12</v>
      </c>
      <c r="O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3789.1400000000003</v>
      </c>
      <c r="P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3829.6800000000003</v>
      </c>
      <c r="Q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3829.9300000000003</v>
      </c>
      <c r="R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3822.9900000000002</v>
      </c>
      <c r="S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3789.9900000000002</v>
      </c>
      <c r="T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3811.1600000000003</v>
      </c>
      <c r="U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3806.2400000000002</v>
      </c>
      <c r="V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3802.3100000000004</v>
      </c>
      <c r="W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3801.03</v>
      </c>
      <c r="X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3855.03</v>
      </c>
      <c r="Y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3792.4</v>
      </c>
    </row>
    <row r="467" spans="1:25" x14ac:dyDescent="0.2">
      <c r="A467" s="94">
        <f t="shared" si="12"/>
        <v>41614</v>
      </c>
      <c r="B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3795.6000000000004</v>
      </c>
      <c r="C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3799.25</v>
      </c>
      <c r="D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3824.29</v>
      </c>
      <c r="E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3835.9300000000003</v>
      </c>
      <c r="F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3832.07</v>
      </c>
      <c r="G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3813.82</v>
      </c>
      <c r="H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3772.8500000000004</v>
      </c>
      <c r="I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3870.6000000000004</v>
      </c>
      <c r="J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3825.9</v>
      </c>
      <c r="K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3837.0600000000004</v>
      </c>
      <c r="L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3800.2700000000004</v>
      </c>
      <c r="M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3773.5200000000004</v>
      </c>
      <c r="N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3788.2200000000003</v>
      </c>
      <c r="O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3794.3100000000004</v>
      </c>
      <c r="P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3836.9700000000003</v>
      </c>
      <c r="Q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3825.4400000000005</v>
      </c>
      <c r="R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3822.33</v>
      </c>
      <c r="S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3784.0600000000004</v>
      </c>
      <c r="T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3804.9700000000003</v>
      </c>
      <c r="U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3806.19</v>
      </c>
      <c r="V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3799.2000000000003</v>
      </c>
      <c r="W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3800.1400000000003</v>
      </c>
      <c r="X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3950.53</v>
      </c>
      <c r="Y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3832.51</v>
      </c>
    </row>
    <row r="468" spans="1:25" x14ac:dyDescent="0.2">
      <c r="A468" s="94">
        <f t="shared" si="12"/>
        <v>41615</v>
      </c>
      <c r="B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3798.9800000000005</v>
      </c>
      <c r="C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3775.1600000000003</v>
      </c>
      <c r="D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3796.7400000000002</v>
      </c>
      <c r="E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3800.55</v>
      </c>
      <c r="F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3796.8900000000003</v>
      </c>
      <c r="G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3786.34</v>
      </c>
      <c r="H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3833.9300000000003</v>
      </c>
      <c r="I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3796.4400000000005</v>
      </c>
      <c r="J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3797.88</v>
      </c>
      <c r="K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3879.67</v>
      </c>
      <c r="L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3806.05</v>
      </c>
      <c r="M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3798.6800000000003</v>
      </c>
      <c r="N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3812.7300000000005</v>
      </c>
      <c r="O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3824.04</v>
      </c>
      <c r="P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3819.8700000000003</v>
      </c>
      <c r="Q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3808.34</v>
      </c>
      <c r="R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3798.11</v>
      </c>
      <c r="S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3770.32</v>
      </c>
      <c r="T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3807.0600000000004</v>
      </c>
      <c r="U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3806.51</v>
      </c>
      <c r="V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3848.3700000000003</v>
      </c>
      <c r="W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3808.32</v>
      </c>
      <c r="X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3976.2300000000005</v>
      </c>
      <c r="Y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3859.92</v>
      </c>
    </row>
    <row r="469" spans="1:25" x14ac:dyDescent="0.2">
      <c r="A469" s="94">
        <f t="shared" si="12"/>
        <v>41616</v>
      </c>
      <c r="B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3802.01</v>
      </c>
      <c r="C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3779.9900000000002</v>
      </c>
      <c r="D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3779.0200000000004</v>
      </c>
      <c r="E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3789.6600000000003</v>
      </c>
      <c r="F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3828.1600000000003</v>
      </c>
      <c r="G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3812.7300000000005</v>
      </c>
      <c r="H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3833.2300000000005</v>
      </c>
      <c r="I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3796.8900000000003</v>
      </c>
      <c r="J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3797.82</v>
      </c>
      <c r="K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3836.7400000000002</v>
      </c>
      <c r="L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3777.0600000000004</v>
      </c>
      <c r="M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3770.2900000000004</v>
      </c>
      <c r="N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3773.4</v>
      </c>
      <c r="O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3786.9700000000003</v>
      </c>
      <c r="P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3790.28</v>
      </c>
      <c r="Q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3790.5600000000004</v>
      </c>
      <c r="R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3798.9800000000005</v>
      </c>
      <c r="S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3798.46</v>
      </c>
      <c r="T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3803.94</v>
      </c>
      <c r="U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3804.4300000000003</v>
      </c>
      <c r="V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3848.4</v>
      </c>
      <c r="W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3806.6200000000003</v>
      </c>
      <c r="X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3976.26</v>
      </c>
      <c r="Y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3858.84</v>
      </c>
    </row>
    <row r="470" spans="1:25" x14ac:dyDescent="0.2">
      <c r="A470" s="94">
        <f t="shared" si="12"/>
        <v>41617</v>
      </c>
      <c r="B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3794.94</v>
      </c>
      <c r="C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3772.04</v>
      </c>
      <c r="D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3788.15</v>
      </c>
      <c r="E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3798.3700000000003</v>
      </c>
      <c r="F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3794.9800000000005</v>
      </c>
      <c r="G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3771.6200000000003</v>
      </c>
      <c r="H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3797.15</v>
      </c>
      <c r="I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3852.3900000000003</v>
      </c>
      <c r="J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3810.17</v>
      </c>
      <c r="K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3811.6200000000003</v>
      </c>
      <c r="L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3794.1200000000003</v>
      </c>
      <c r="M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3774.4000000000005</v>
      </c>
      <c r="N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3794.51</v>
      </c>
      <c r="O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3800.5200000000004</v>
      </c>
      <c r="P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3849.2000000000003</v>
      </c>
      <c r="Q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3857.28</v>
      </c>
      <c r="R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3850.21</v>
      </c>
      <c r="S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3797.36</v>
      </c>
      <c r="T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3810.7400000000002</v>
      </c>
      <c r="U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3812.1200000000003</v>
      </c>
      <c r="V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3802.1200000000003</v>
      </c>
      <c r="W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3802.69</v>
      </c>
      <c r="X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3948.61</v>
      </c>
      <c r="Y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3834.69</v>
      </c>
    </row>
    <row r="471" spans="1:25" x14ac:dyDescent="0.2">
      <c r="A471" s="94">
        <f t="shared" si="12"/>
        <v>41618</v>
      </c>
      <c r="B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3792</v>
      </c>
      <c r="C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3772.01</v>
      </c>
      <c r="D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3788.32</v>
      </c>
      <c r="E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3798.82</v>
      </c>
      <c r="F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3795.4100000000003</v>
      </c>
      <c r="G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3772.29</v>
      </c>
      <c r="H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3794.4100000000003</v>
      </c>
      <c r="I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3853.55</v>
      </c>
      <c r="J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3810.46</v>
      </c>
      <c r="K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3812.59</v>
      </c>
      <c r="L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3794.84</v>
      </c>
      <c r="M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3774.8</v>
      </c>
      <c r="N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3794.6900000000005</v>
      </c>
      <c r="O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3800.5</v>
      </c>
      <c r="P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3848.7300000000005</v>
      </c>
      <c r="Q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3857.19</v>
      </c>
      <c r="R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3851.42</v>
      </c>
      <c r="S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3799.0600000000004</v>
      </c>
      <c r="T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3809.8</v>
      </c>
      <c r="U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3810</v>
      </c>
      <c r="V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3800.53</v>
      </c>
      <c r="W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3801.8500000000004</v>
      </c>
      <c r="X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3954.51</v>
      </c>
      <c r="Y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3832.8</v>
      </c>
    </row>
    <row r="472" spans="1:25" x14ac:dyDescent="0.2">
      <c r="A472" s="94">
        <f t="shared" si="12"/>
        <v>41619</v>
      </c>
      <c r="B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3794.5200000000004</v>
      </c>
      <c r="C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3766.12</v>
      </c>
      <c r="D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3785.6800000000003</v>
      </c>
      <c r="E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3789.08</v>
      </c>
      <c r="F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3800.25</v>
      </c>
      <c r="G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3790.28</v>
      </c>
      <c r="H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3787.0600000000004</v>
      </c>
      <c r="I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3852.82</v>
      </c>
      <c r="J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3782.9700000000003</v>
      </c>
      <c r="K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3770.9400000000005</v>
      </c>
      <c r="L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3804.44</v>
      </c>
      <c r="M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3771.37</v>
      </c>
      <c r="N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3797.51</v>
      </c>
      <c r="O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3812.79</v>
      </c>
      <c r="P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3872.82</v>
      </c>
      <c r="Q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3881.53</v>
      </c>
      <c r="R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3885.28</v>
      </c>
      <c r="S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3817.0600000000004</v>
      </c>
      <c r="T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3807.15</v>
      </c>
      <c r="U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3807.04</v>
      </c>
      <c r="V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3799.6800000000003</v>
      </c>
      <c r="W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3801.36</v>
      </c>
      <c r="X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3974.4400000000005</v>
      </c>
      <c r="Y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3862.75</v>
      </c>
    </row>
    <row r="473" spans="1:25" x14ac:dyDescent="0.2">
      <c r="A473" s="94">
        <f t="shared" si="12"/>
        <v>41620</v>
      </c>
      <c r="B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3794.9900000000002</v>
      </c>
      <c r="C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3766.1600000000003</v>
      </c>
      <c r="D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3785.34</v>
      </c>
      <c r="E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3788.9300000000003</v>
      </c>
      <c r="F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3799.07</v>
      </c>
      <c r="G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3788.7700000000004</v>
      </c>
      <c r="H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3805.7300000000005</v>
      </c>
      <c r="I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3851.53</v>
      </c>
      <c r="J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3781.7300000000005</v>
      </c>
      <c r="K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3769.54</v>
      </c>
      <c r="L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3840.3</v>
      </c>
      <c r="M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3812.0800000000004</v>
      </c>
      <c r="N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3834.5</v>
      </c>
      <c r="O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3869.17</v>
      </c>
      <c r="P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3975.6600000000003</v>
      </c>
      <c r="Q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3981.4500000000003</v>
      </c>
      <c r="R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3952.2000000000003</v>
      </c>
      <c r="S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3817.13</v>
      </c>
      <c r="T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</v>
      </c>
      <c r="U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3781.4500000000003</v>
      </c>
      <c r="V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3800.65</v>
      </c>
      <c r="W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3801.6000000000004</v>
      </c>
      <c r="X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3985.01</v>
      </c>
      <c r="Y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3857.63</v>
      </c>
    </row>
    <row r="474" spans="1:25" x14ac:dyDescent="0.2">
      <c r="A474" s="94">
        <f t="shared" si="12"/>
        <v>41621</v>
      </c>
      <c r="B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3791.6600000000003</v>
      </c>
      <c r="C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3777.0200000000004</v>
      </c>
      <c r="D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3776.6400000000003</v>
      </c>
      <c r="E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3780.13</v>
      </c>
      <c r="F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3783.4</v>
      </c>
      <c r="G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3771.1000000000004</v>
      </c>
      <c r="H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3784.8500000000004</v>
      </c>
      <c r="I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3839.8900000000003</v>
      </c>
      <c r="J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3786.1900000000005</v>
      </c>
      <c r="K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3784.5200000000004</v>
      </c>
      <c r="L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3771.4400000000005</v>
      </c>
      <c r="M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3799.4100000000003</v>
      </c>
      <c r="N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3774.2400000000002</v>
      </c>
      <c r="O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3779.7300000000005</v>
      </c>
      <c r="P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3807.42</v>
      </c>
      <c r="Q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3796.9700000000003</v>
      </c>
      <c r="R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3797.6000000000004</v>
      </c>
      <c r="S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3767.3700000000003</v>
      </c>
      <c r="T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3804.7300000000005</v>
      </c>
      <c r="U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3804.32</v>
      </c>
      <c r="V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3815.82</v>
      </c>
      <c r="W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3798.8900000000003</v>
      </c>
      <c r="X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3973.4500000000003</v>
      </c>
      <c r="Y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3866.59</v>
      </c>
    </row>
    <row r="475" spans="1:25" x14ac:dyDescent="0.2">
      <c r="A475" s="94">
        <f t="shared" si="12"/>
        <v>41622</v>
      </c>
      <c r="B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3796.7000000000003</v>
      </c>
      <c r="C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3797.4500000000003</v>
      </c>
      <c r="D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3796.9700000000003</v>
      </c>
      <c r="E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3797.26</v>
      </c>
      <c r="F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3797.0800000000004</v>
      </c>
      <c r="G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3783.3100000000004</v>
      </c>
      <c r="H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3793.9900000000002</v>
      </c>
      <c r="I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3791.1200000000003</v>
      </c>
      <c r="J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3824.53</v>
      </c>
      <c r="K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3809.7000000000003</v>
      </c>
      <c r="L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3809.83</v>
      </c>
      <c r="M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3810.9500000000003</v>
      </c>
      <c r="N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3811.08</v>
      </c>
      <c r="O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3811.1800000000003</v>
      </c>
      <c r="P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3810.5</v>
      </c>
      <c r="Q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3807.25</v>
      </c>
      <c r="R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3806.7700000000004</v>
      </c>
      <c r="S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3800.78</v>
      </c>
      <c r="T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3862.75</v>
      </c>
      <c r="U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3860.2700000000004</v>
      </c>
      <c r="V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3867.44</v>
      </c>
      <c r="W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3819.9800000000005</v>
      </c>
      <c r="X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4014.96</v>
      </c>
      <c r="Y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3902</v>
      </c>
    </row>
    <row r="476" spans="1:25" x14ac:dyDescent="0.2">
      <c r="A476" s="94">
        <f t="shared" si="12"/>
        <v>41623</v>
      </c>
      <c r="B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3796.42</v>
      </c>
      <c r="C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3797.4900000000002</v>
      </c>
      <c r="D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3796.34</v>
      </c>
      <c r="E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3795.6800000000003</v>
      </c>
      <c r="F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3795.2000000000003</v>
      </c>
      <c r="G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3794.9300000000003</v>
      </c>
      <c r="H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3795.8300000000004</v>
      </c>
      <c r="I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3791.1900000000005</v>
      </c>
      <c r="J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3790.55</v>
      </c>
      <c r="K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3806.4300000000003</v>
      </c>
      <c r="L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3806.86</v>
      </c>
      <c r="M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3806.9</v>
      </c>
      <c r="N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3807.2300000000005</v>
      </c>
      <c r="O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3808.1400000000003</v>
      </c>
      <c r="P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3808.5</v>
      </c>
      <c r="Q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3807.57</v>
      </c>
      <c r="R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3807.9300000000003</v>
      </c>
      <c r="S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3803.28</v>
      </c>
      <c r="T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3847.8500000000004</v>
      </c>
      <c r="U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3929.7000000000003</v>
      </c>
      <c r="V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3964.34</v>
      </c>
      <c r="W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3919.9300000000003</v>
      </c>
      <c r="X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4115.99</v>
      </c>
      <c r="Y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3999.76</v>
      </c>
    </row>
    <row r="477" spans="1:25" x14ac:dyDescent="0.2">
      <c r="A477" s="94">
        <f t="shared" si="12"/>
        <v>41624</v>
      </c>
      <c r="B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3791.84</v>
      </c>
      <c r="C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3791.5</v>
      </c>
      <c r="D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3791.71</v>
      </c>
      <c r="E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3780.79</v>
      </c>
      <c r="F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3781.07</v>
      </c>
      <c r="G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3780.87</v>
      </c>
      <c r="H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3790.96</v>
      </c>
      <c r="I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3801.8700000000003</v>
      </c>
      <c r="J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3805.29</v>
      </c>
      <c r="K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3813.9700000000003</v>
      </c>
      <c r="L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3814.4900000000002</v>
      </c>
      <c r="M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3858.9100000000003</v>
      </c>
      <c r="N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3807.38</v>
      </c>
      <c r="O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3806.75</v>
      </c>
      <c r="P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3815.51</v>
      </c>
      <c r="Q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3815.61</v>
      </c>
      <c r="R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3813.82</v>
      </c>
      <c r="S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3808.84</v>
      </c>
      <c r="T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3930.51</v>
      </c>
      <c r="U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3848.2200000000003</v>
      </c>
      <c r="V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3906.65</v>
      </c>
      <c r="W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3858.42</v>
      </c>
      <c r="X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4085.92</v>
      </c>
      <c r="Y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3961.57</v>
      </c>
    </row>
    <row r="478" spans="1:25" x14ac:dyDescent="0.2">
      <c r="A478" s="94">
        <f t="shared" si="12"/>
        <v>41625</v>
      </c>
      <c r="B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3792.75</v>
      </c>
      <c r="C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3780.4100000000003</v>
      </c>
      <c r="D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3780.4900000000002</v>
      </c>
      <c r="E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3780.46</v>
      </c>
      <c r="F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3777.61</v>
      </c>
      <c r="G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3780.8900000000003</v>
      </c>
      <c r="H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3793.83</v>
      </c>
      <c r="I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3803.29</v>
      </c>
      <c r="J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3805.87</v>
      </c>
      <c r="K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3822.5200000000004</v>
      </c>
      <c r="L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3812.4000000000005</v>
      </c>
      <c r="M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3856.7200000000003</v>
      </c>
      <c r="N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3804.28</v>
      </c>
      <c r="O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3803.92</v>
      </c>
      <c r="P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3812.6400000000003</v>
      </c>
      <c r="Q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3812.57</v>
      </c>
      <c r="R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3810.46</v>
      </c>
      <c r="S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3805.38</v>
      </c>
      <c r="T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3925.9300000000003</v>
      </c>
      <c r="U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3843.9900000000002</v>
      </c>
      <c r="V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3901.4700000000003</v>
      </c>
      <c r="W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3854.63</v>
      </c>
      <c r="X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4073.2400000000002</v>
      </c>
      <c r="Y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3966.05</v>
      </c>
    </row>
    <row r="479" spans="1:25" x14ac:dyDescent="0.2">
      <c r="A479" s="94">
        <f t="shared" si="12"/>
        <v>41626</v>
      </c>
      <c r="B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3821.54</v>
      </c>
      <c r="C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3779.96</v>
      </c>
      <c r="D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3777.25</v>
      </c>
      <c r="E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3777.11</v>
      </c>
      <c r="F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3777.42</v>
      </c>
      <c r="G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3780.82</v>
      </c>
      <c r="H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3792.5</v>
      </c>
      <c r="I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3787.82</v>
      </c>
      <c r="J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3803.7300000000005</v>
      </c>
      <c r="K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3812.03</v>
      </c>
      <c r="L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3811.38</v>
      </c>
      <c r="M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3820.92</v>
      </c>
      <c r="N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3803.63</v>
      </c>
      <c r="O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3803.9500000000003</v>
      </c>
      <c r="P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3812.75</v>
      </c>
      <c r="Q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3812.6000000000004</v>
      </c>
      <c r="R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3811.11</v>
      </c>
      <c r="S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3806.38</v>
      </c>
      <c r="T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3914.1000000000004</v>
      </c>
      <c r="U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3907.0800000000004</v>
      </c>
      <c r="V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3911.0200000000004</v>
      </c>
      <c r="W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3855.4900000000002</v>
      </c>
      <c r="X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4074.7300000000005</v>
      </c>
      <c r="Y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3980.11</v>
      </c>
    </row>
    <row r="480" spans="1:25" x14ac:dyDescent="0.2">
      <c r="A480" s="94">
        <f t="shared" si="12"/>
        <v>41627</v>
      </c>
      <c r="B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3842.76</v>
      </c>
      <c r="C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3791.3700000000003</v>
      </c>
      <c r="D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3790.9300000000003</v>
      </c>
      <c r="E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3790.79</v>
      </c>
      <c r="F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3780.54</v>
      </c>
      <c r="G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3781.07</v>
      </c>
      <c r="H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3781.63</v>
      </c>
      <c r="I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3800.8700000000003</v>
      </c>
      <c r="J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3805.7200000000003</v>
      </c>
      <c r="K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3814.04</v>
      </c>
      <c r="L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3813.6500000000005</v>
      </c>
      <c r="M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3822.7200000000003</v>
      </c>
      <c r="N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3805.87</v>
      </c>
      <c r="O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3806.25</v>
      </c>
      <c r="P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3815.42</v>
      </c>
      <c r="Q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3814.2000000000003</v>
      </c>
      <c r="R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3812.26</v>
      </c>
      <c r="S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3807.9</v>
      </c>
      <c r="T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3916.01</v>
      </c>
      <c r="U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3924.58</v>
      </c>
      <c r="V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3914.57</v>
      </c>
      <c r="W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3876.82</v>
      </c>
      <c r="X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4071.6200000000003</v>
      </c>
      <c r="Y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3967.4800000000005</v>
      </c>
    </row>
    <row r="481" spans="1:25" x14ac:dyDescent="0.2">
      <c r="A481" s="94">
        <f t="shared" si="12"/>
        <v>41628</v>
      </c>
      <c r="B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3840.25</v>
      </c>
      <c r="C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3791.05</v>
      </c>
      <c r="D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3790.88</v>
      </c>
      <c r="E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3790.8900000000003</v>
      </c>
      <c r="F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3790.79</v>
      </c>
      <c r="G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3793.7300000000005</v>
      </c>
      <c r="H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3792.13</v>
      </c>
      <c r="I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3800.3</v>
      </c>
      <c r="J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3804.2700000000004</v>
      </c>
      <c r="K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3810.79</v>
      </c>
      <c r="L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3810.62</v>
      </c>
      <c r="M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3820.6800000000003</v>
      </c>
      <c r="N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3803.8</v>
      </c>
      <c r="O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3804.2400000000002</v>
      </c>
      <c r="P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3813.8900000000003</v>
      </c>
      <c r="Q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3813.58</v>
      </c>
      <c r="R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3811.3100000000004</v>
      </c>
      <c r="S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3806.6600000000003</v>
      </c>
      <c r="T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3896.05</v>
      </c>
      <c r="U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3900.86</v>
      </c>
      <c r="V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3914.34</v>
      </c>
      <c r="W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3878.08</v>
      </c>
      <c r="X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4072.4300000000003</v>
      </c>
      <c r="Y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3984.09</v>
      </c>
    </row>
    <row r="482" spans="1:25" x14ac:dyDescent="0.2">
      <c r="A482" s="94">
        <f t="shared" si="12"/>
        <v>41629</v>
      </c>
      <c r="B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3858.42</v>
      </c>
      <c r="C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3794.0200000000004</v>
      </c>
      <c r="D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3793.4700000000003</v>
      </c>
      <c r="E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3786.57</v>
      </c>
      <c r="F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3793.6600000000003</v>
      </c>
      <c r="G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3793.11</v>
      </c>
      <c r="H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3790.6400000000003</v>
      </c>
      <c r="I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3899.8100000000004</v>
      </c>
      <c r="J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4004.01</v>
      </c>
      <c r="K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3815.1800000000003</v>
      </c>
      <c r="L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3816.46</v>
      </c>
      <c r="M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3812.28</v>
      </c>
      <c r="N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3812.32</v>
      </c>
      <c r="O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3812.92</v>
      </c>
      <c r="P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3812.0600000000004</v>
      </c>
      <c r="Q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3815.8</v>
      </c>
      <c r="R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3813.8500000000004</v>
      </c>
      <c r="S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3811.28</v>
      </c>
      <c r="T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3956.11</v>
      </c>
      <c r="U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3953.88</v>
      </c>
      <c r="V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3952.65</v>
      </c>
      <c r="W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3914.11</v>
      </c>
      <c r="X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4085.4900000000002</v>
      </c>
      <c r="Y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3978.6400000000003</v>
      </c>
    </row>
    <row r="483" spans="1:25" x14ac:dyDescent="0.2">
      <c r="A483" s="94">
        <f t="shared" si="12"/>
        <v>41630</v>
      </c>
      <c r="B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3875.9500000000003</v>
      </c>
      <c r="C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3794.8900000000003</v>
      </c>
      <c r="D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3794.21</v>
      </c>
      <c r="E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3793.9400000000005</v>
      </c>
      <c r="F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3794.1400000000003</v>
      </c>
      <c r="G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3793.84</v>
      </c>
      <c r="H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3793.33</v>
      </c>
      <c r="I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3795.44</v>
      </c>
      <c r="J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3879.0800000000004</v>
      </c>
      <c r="K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3813.1600000000003</v>
      </c>
      <c r="L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3813.1800000000003</v>
      </c>
      <c r="M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3813.4500000000003</v>
      </c>
      <c r="N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3814.08</v>
      </c>
      <c r="O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3814.3</v>
      </c>
      <c r="P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3813.9700000000003</v>
      </c>
      <c r="Q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3817.29</v>
      </c>
      <c r="R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3815.2700000000004</v>
      </c>
      <c r="S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3830.7300000000005</v>
      </c>
      <c r="T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3946.88</v>
      </c>
      <c r="U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3982.9300000000003</v>
      </c>
      <c r="V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3969.05</v>
      </c>
      <c r="W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3933.8</v>
      </c>
      <c r="X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4101.1100000000006</v>
      </c>
      <c r="Y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3998.76</v>
      </c>
    </row>
    <row r="484" spans="1:25" x14ac:dyDescent="0.2">
      <c r="A484" s="94">
        <f t="shared" si="12"/>
        <v>41631</v>
      </c>
      <c r="B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3842.38</v>
      </c>
      <c r="C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3791.2700000000004</v>
      </c>
      <c r="D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3791.5600000000004</v>
      </c>
      <c r="E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3791.1400000000003</v>
      </c>
      <c r="F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3791.13</v>
      </c>
      <c r="G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3790.6600000000003</v>
      </c>
      <c r="H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3793.1800000000003</v>
      </c>
      <c r="I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3801.4800000000005</v>
      </c>
      <c r="J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3801.4900000000002</v>
      </c>
      <c r="K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3809.15</v>
      </c>
      <c r="L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3809.79</v>
      </c>
      <c r="M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3801.71</v>
      </c>
      <c r="N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3802.21</v>
      </c>
      <c r="O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3802.4400000000005</v>
      </c>
      <c r="P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3811.4500000000003</v>
      </c>
      <c r="Q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3811.4</v>
      </c>
      <c r="R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3807.9100000000003</v>
      </c>
      <c r="S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3804.9700000000003</v>
      </c>
      <c r="T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3862.4300000000003</v>
      </c>
      <c r="U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3872.96</v>
      </c>
      <c r="V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3907.3900000000003</v>
      </c>
      <c r="W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3855.7300000000005</v>
      </c>
      <c r="X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4052.21</v>
      </c>
      <c r="Y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3958.96</v>
      </c>
    </row>
    <row r="485" spans="1:25" x14ac:dyDescent="0.2">
      <c r="A485" s="94">
        <f t="shared" si="12"/>
        <v>41632</v>
      </c>
      <c r="B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3840.7000000000003</v>
      </c>
      <c r="C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3789.96</v>
      </c>
      <c r="D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3793.38</v>
      </c>
      <c r="E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3782.3900000000003</v>
      </c>
      <c r="F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3777.9700000000003</v>
      </c>
      <c r="G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3789.86</v>
      </c>
      <c r="H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3790.7700000000004</v>
      </c>
      <c r="I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3802.6400000000003</v>
      </c>
      <c r="J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3802.75</v>
      </c>
      <c r="K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3809.9500000000003</v>
      </c>
      <c r="L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3810.62</v>
      </c>
      <c r="M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3801.86</v>
      </c>
      <c r="N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3803.01</v>
      </c>
      <c r="O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3804.05</v>
      </c>
      <c r="P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3813.6600000000003</v>
      </c>
      <c r="Q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3812.59</v>
      </c>
      <c r="R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3809.61</v>
      </c>
      <c r="S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3807.9</v>
      </c>
      <c r="T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3859.7700000000004</v>
      </c>
      <c r="U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3854.9700000000003</v>
      </c>
      <c r="V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3871.7700000000004</v>
      </c>
      <c r="W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3839.59</v>
      </c>
      <c r="X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4046.1200000000003</v>
      </c>
      <c r="Y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3955.9700000000003</v>
      </c>
    </row>
    <row r="486" spans="1:25" x14ac:dyDescent="0.2">
      <c r="A486" s="94">
        <f t="shared" si="12"/>
        <v>41633</v>
      </c>
      <c r="B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3840.75</v>
      </c>
      <c r="C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3794.28</v>
      </c>
      <c r="D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3783.28</v>
      </c>
      <c r="E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3782.82</v>
      </c>
      <c r="F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3783.2000000000003</v>
      </c>
      <c r="G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3793.1600000000003</v>
      </c>
      <c r="H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3792.08</v>
      </c>
      <c r="I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3805.9900000000002</v>
      </c>
      <c r="J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3806.0800000000004</v>
      </c>
      <c r="K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3815.32</v>
      </c>
      <c r="L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3816.4</v>
      </c>
      <c r="M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3807.29</v>
      </c>
      <c r="N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3808.26</v>
      </c>
      <c r="O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3809.13</v>
      </c>
      <c r="P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3817.46</v>
      </c>
      <c r="Q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3816.3700000000003</v>
      </c>
      <c r="R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3814.8300000000004</v>
      </c>
      <c r="S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3807.86</v>
      </c>
      <c r="T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3861.82</v>
      </c>
      <c r="U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3871.86</v>
      </c>
      <c r="V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3875.4800000000005</v>
      </c>
      <c r="W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3841.96</v>
      </c>
      <c r="X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4048.9300000000003</v>
      </c>
      <c r="Y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3955.6200000000003</v>
      </c>
    </row>
    <row r="487" spans="1:25" x14ac:dyDescent="0.2">
      <c r="A487" s="94">
        <f t="shared" si="12"/>
        <v>41634</v>
      </c>
      <c r="B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3795.3700000000003</v>
      </c>
      <c r="C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3793.76</v>
      </c>
      <c r="D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3780.7000000000003</v>
      </c>
      <c r="E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3780.0200000000004</v>
      </c>
      <c r="F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3780.34</v>
      </c>
      <c r="G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3795.42</v>
      </c>
      <c r="H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3794.26</v>
      </c>
      <c r="I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3805.2300000000005</v>
      </c>
      <c r="J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3807.3100000000004</v>
      </c>
      <c r="K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3811.8300000000004</v>
      </c>
      <c r="L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3823.7900000000004</v>
      </c>
      <c r="M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3808.2300000000005</v>
      </c>
      <c r="N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3805.3900000000003</v>
      </c>
      <c r="O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3805.61</v>
      </c>
      <c r="P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3813.13</v>
      </c>
      <c r="Q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3813.4</v>
      </c>
      <c r="R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3815.78</v>
      </c>
      <c r="S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3810.9700000000003</v>
      </c>
      <c r="T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3809.21</v>
      </c>
      <c r="U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3835.29</v>
      </c>
      <c r="V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3860.3900000000003</v>
      </c>
      <c r="W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3817.9800000000005</v>
      </c>
      <c r="X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4100.68</v>
      </c>
      <c r="Y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3945.29</v>
      </c>
    </row>
    <row r="488" spans="1:25" x14ac:dyDescent="0.2">
      <c r="A488" s="94">
        <f t="shared" si="12"/>
        <v>41635</v>
      </c>
      <c r="B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3796.88</v>
      </c>
      <c r="C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3797.03</v>
      </c>
      <c r="D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3785.94</v>
      </c>
      <c r="E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3785.1500000000005</v>
      </c>
      <c r="F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3785.28</v>
      </c>
      <c r="G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3786.7000000000003</v>
      </c>
      <c r="H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3796.7700000000004</v>
      </c>
      <c r="I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3805.32</v>
      </c>
      <c r="J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3806.75</v>
      </c>
      <c r="K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3815.04</v>
      </c>
      <c r="L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3816.01</v>
      </c>
      <c r="M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3807.3900000000003</v>
      </c>
      <c r="N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3808.3300000000004</v>
      </c>
      <c r="O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3808.8900000000003</v>
      </c>
      <c r="P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3818.2000000000003</v>
      </c>
      <c r="Q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3818.71</v>
      </c>
      <c r="R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3816.4500000000003</v>
      </c>
      <c r="S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3811.03</v>
      </c>
      <c r="T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3810.62</v>
      </c>
      <c r="U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3839.01</v>
      </c>
      <c r="V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3867.13</v>
      </c>
      <c r="W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3822.5600000000004</v>
      </c>
      <c r="X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4064.03</v>
      </c>
      <c r="Y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3957.83</v>
      </c>
    </row>
    <row r="489" spans="1:25" x14ac:dyDescent="0.2">
      <c r="A489" s="94">
        <f t="shared" si="12"/>
        <v>41636</v>
      </c>
      <c r="B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3856.7700000000004</v>
      </c>
      <c r="C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3797.61</v>
      </c>
      <c r="D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3786.0200000000004</v>
      </c>
      <c r="E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3785.0200000000004</v>
      </c>
      <c r="F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3785.32</v>
      </c>
      <c r="G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3785.76</v>
      </c>
      <c r="H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3792.6000000000004</v>
      </c>
      <c r="I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3848.7400000000002</v>
      </c>
      <c r="J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3978.2400000000002</v>
      </c>
      <c r="K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3816.94</v>
      </c>
      <c r="L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3817.5</v>
      </c>
      <c r="M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3814.2200000000003</v>
      </c>
      <c r="N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3814.03</v>
      </c>
      <c r="O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3814.09</v>
      </c>
      <c r="P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3814.1600000000003</v>
      </c>
      <c r="Q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3813.88</v>
      </c>
      <c r="R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3812.0200000000004</v>
      </c>
      <c r="S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3811.1200000000003</v>
      </c>
      <c r="T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3939.75</v>
      </c>
      <c r="U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3955.6900000000005</v>
      </c>
      <c r="V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3910.5800000000004</v>
      </c>
      <c r="W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3878.04</v>
      </c>
      <c r="X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4076.9800000000005</v>
      </c>
      <c r="Y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3978.6400000000003</v>
      </c>
    </row>
    <row r="490" spans="1:25" x14ac:dyDescent="0.2">
      <c r="A490" s="94">
        <f t="shared" si="12"/>
        <v>41637</v>
      </c>
      <c r="B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3851.63</v>
      </c>
      <c r="C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3797.36</v>
      </c>
      <c r="D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3797.88</v>
      </c>
      <c r="E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3785.8900000000003</v>
      </c>
      <c r="F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3785.4800000000005</v>
      </c>
      <c r="G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3786.05</v>
      </c>
      <c r="H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3793.9300000000003</v>
      </c>
      <c r="I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3841.7700000000004</v>
      </c>
      <c r="J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3935.88</v>
      </c>
      <c r="K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3805.53</v>
      </c>
      <c r="L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3806.36</v>
      </c>
      <c r="M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3807.44</v>
      </c>
      <c r="N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3808.2000000000003</v>
      </c>
      <c r="O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3808.2700000000004</v>
      </c>
      <c r="P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3808.3900000000003</v>
      </c>
      <c r="Q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3808.53</v>
      </c>
      <c r="R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3810.4800000000005</v>
      </c>
      <c r="S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3804.11</v>
      </c>
      <c r="T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3940.59</v>
      </c>
      <c r="U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3951.46</v>
      </c>
      <c r="V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3904.9700000000003</v>
      </c>
      <c r="W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3871.4100000000003</v>
      </c>
      <c r="X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4058.13</v>
      </c>
      <c r="Y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3979.8700000000003</v>
      </c>
    </row>
    <row r="491" spans="1:25" x14ac:dyDescent="0.2">
      <c r="A491" s="94">
        <f t="shared" si="12"/>
        <v>41638</v>
      </c>
      <c r="B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3793.6200000000003</v>
      </c>
      <c r="C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3794.2300000000005</v>
      </c>
      <c r="D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3794.2300000000005</v>
      </c>
      <c r="E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3783.4700000000003</v>
      </c>
      <c r="F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3784.19</v>
      </c>
      <c r="G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3794.21</v>
      </c>
      <c r="H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3791.6000000000004</v>
      </c>
      <c r="I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3809.03</v>
      </c>
      <c r="J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3797.6800000000003</v>
      </c>
      <c r="K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3809.4800000000005</v>
      </c>
      <c r="L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3808.84</v>
      </c>
      <c r="M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3802.8100000000004</v>
      </c>
      <c r="N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3804.4</v>
      </c>
      <c r="O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3805.32</v>
      </c>
      <c r="P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3773.2900000000004</v>
      </c>
      <c r="Q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3780.6400000000003</v>
      </c>
      <c r="R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3785.96</v>
      </c>
      <c r="S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3807.6600000000003</v>
      </c>
      <c r="T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3808.03</v>
      </c>
      <c r="U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3829.32</v>
      </c>
      <c r="V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3855.1900000000005</v>
      </c>
      <c r="W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3814.58</v>
      </c>
      <c r="X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4039.05</v>
      </c>
      <c r="Y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3950.1900000000005</v>
      </c>
    </row>
    <row r="492" spans="1:25" x14ac:dyDescent="0.2">
      <c r="A492" s="94">
        <f t="shared" si="12"/>
        <v>41639</v>
      </c>
      <c r="B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3826.2300000000005</v>
      </c>
      <c r="C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3794.7000000000003</v>
      </c>
      <c r="D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3784.2000000000003</v>
      </c>
      <c r="E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3783.8100000000004</v>
      </c>
      <c r="F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3784.05</v>
      </c>
      <c r="G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3784.8</v>
      </c>
      <c r="H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3790.8900000000003</v>
      </c>
      <c r="I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3807.76</v>
      </c>
      <c r="J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3798.08</v>
      </c>
      <c r="K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3810.6900000000005</v>
      </c>
      <c r="L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3809.69</v>
      </c>
      <c r="M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3802.9000000000005</v>
      </c>
      <c r="N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3804.25</v>
      </c>
      <c r="O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3805.4300000000003</v>
      </c>
      <c r="P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3774.2400000000002</v>
      </c>
      <c r="Q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3780.4100000000003</v>
      </c>
      <c r="R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3786.3300000000004</v>
      </c>
      <c r="S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3807.5</v>
      </c>
      <c r="T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3831.6600000000003</v>
      </c>
      <c r="U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3863.9100000000003</v>
      </c>
      <c r="V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3875.21</v>
      </c>
      <c r="W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3842.9500000000003</v>
      </c>
      <c r="X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4066.8</v>
      </c>
      <c r="Y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3983.8700000000003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160</v>
      </c>
      <c r="B494" s="93"/>
      <c r="C494" s="93"/>
      <c r="D494" s="93"/>
    </row>
    <row r="495" spans="1:25" ht="12.75" x14ac:dyDescent="0.2">
      <c r="A495" s="166" t="s">
        <v>50</v>
      </c>
      <c r="B495" s="169" t="s">
        <v>131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</row>
    <row r="496" spans="1:25" ht="12.75" x14ac:dyDescent="0.2">
      <c r="A496" s="167"/>
      <c r="B496" s="172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4"/>
    </row>
    <row r="497" spans="1:25" ht="12.75" x14ac:dyDescent="0.2">
      <c r="A497" s="167"/>
      <c r="B497" s="175" t="s">
        <v>132</v>
      </c>
      <c r="C497" s="164" t="s">
        <v>133</v>
      </c>
      <c r="D497" s="164" t="s">
        <v>134</v>
      </c>
      <c r="E497" s="164" t="s">
        <v>135</v>
      </c>
      <c r="F497" s="164" t="s">
        <v>136</v>
      </c>
      <c r="G497" s="164" t="s">
        <v>137</v>
      </c>
      <c r="H497" s="164" t="s">
        <v>138</v>
      </c>
      <c r="I497" s="164" t="s">
        <v>139</v>
      </c>
      <c r="J497" s="164" t="s">
        <v>140</v>
      </c>
      <c r="K497" s="164" t="s">
        <v>141</v>
      </c>
      <c r="L497" s="164" t="s">
        <v>142</v>
      </c>
      <c r="M497" s="164" t="s">
        <v>143</v>
      </c>
      <c r="N497" s="177" t="s">
        <v>144</v>
      </c>
      <c r="O497" s="164" t="s">
        <v>145</v>
      </c>
      <c r="P497" s="164" t="s">
        <v>146</v>
      </c>
      <c r="Q497" s="164" t="s">
        <v>147</v>
      </c>
      <c r="R497" s="164" t="s">
        <v>148</v>
      </c>
      <c r="S497" s="164" t="s">
        <v>149</v>
      </c>
      <c r="T497" s="164" t="s">
        <v>150</v>
      </c>
      <c r="U497" s="164" t="s">
        <v>151</v>
      </c>
      <c r="V497" s="164" t="s">
        <v>152</v>
      </c>
      <c r="W497" s="164" t="s">
        <v>153</v>
      </c>
      <c r="X497" s="164" t="s">
        <v>154</v>
      </c>
      <c r="Y497" s="164" t="s">
        <v>155</v>
      </c>
    </row>
    <row r="498" spans="1:25" ht="12.75" x14ac:dyDescent="0.2">
      <c r="A498" s="168"/>
      <c r="B498" s="176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78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</row>
    <row r="499" spans="1:25" x14ac:dyDescent="0.2">
      <c r="A499" s="94">
        <f>A462</f>
        <v>41609</v>
      </c>
      <c r="B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3769.0200000000004</v>
      </c>
      <c r="C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3817.5200000000004</v>
      </c>
      <c r="D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3841.61</v>
      </c>
      <c r="E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3850.7300000000005</v>
      </c>
      <c r="F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3850.65</v>
      </c>
      <c r="G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3842.38</v>
      </c>
      <c r="H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3798.32</v>
      </c>
      <c r="I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3772.8100000000004</v>
      </c>
      <c r="J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3784.1000000000004</v>
      </c>
      <c r="K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3862.61</v>
      </c>
      <c r="L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3810</v>
      </c>
      <c r="M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3809.7000000000003</v>
      </c>
      <c r="N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3829.61</v>
      </c>
      <c r="O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3838.21</v>
      </c>
      <c r="P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3850.86</v>
      </c>
      <c r="Q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3855.4300000000003</v>
      </c>
      <c r="R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3830.96</v>
      </c>
      <c r="S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3757.36</v>
      </c>
      <c r="T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3792.9300000000003</v>
      </c>
      <c r="U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3792.03</v>
      </c>
      <c r="V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3791.79</v>
      </c>
      <c r="W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3794.6900000000005</v>
      </c>
      <c r="X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3825.58</v>
      </c>
      <c r="Y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3786.15</v>
      </c>
    </row>
    <row r="500" spans="1:25" x14ac:dyDescent="0.2">
      <c r="A500" s="94">
        <f>A499+1</f>
        <v>41610</v>
      </c>
      <c r="B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3800.09</v>
      </c>
      <c r="C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3844.8700000000003</v>
      </c>
      <c r="D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3861.5200000000004</v>
      </c>
      <c r="E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3870.11</v>
      </c>
      <c r="F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3865.76</v>
      </c>
      <c r="G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3853.17</v>
      </c>
      <c r="H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3800.5</v>
      </c>
      <c r="I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3915.25</v>
      </c>
      <c r="J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3839.6500000000005</v>
      </c>
      <c r="K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3835.6200000000003</v>
      </c>
      <c r="L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3798.5400000000004</v>
      </c>
      <c r="M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3775.7200000000003</v>
      </c>
      <c r="N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3796.82</v>
      </c>
      <c r="O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3799.9500000000003</v>
      </c>
      <c r="P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3835.1800000000003</v>
      </c>
      <c r="Q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3816.3700000000003</v>
      </c>
      <c r="R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3810.3100000000004</v>
      </c>
      <c r="S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3778.1600000000003</v>
      </c>
      <c r="T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3798.5800000000004</v>
      </c>
      <c r="U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3795.2300000000005</v>
      </c>
      <c r="V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3788.86</v>
      </c>
      <c r="W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3789.78</v>
      </c>
      <c r="X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3809.36</v>
      </c>
      <c r="Y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3779.88</v>
      </c>
    </row>
    <row r="501" spans="1:25" x14ac:dyDescent="0.2">
      <c r="A501" s="94">
        <f t="shared" ref="A501:A529" si="13">A500+1</f>
        <v>41611</v>
      </c>
      <c r="B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3786.2200000000003</v>
      </c>
      <c r="C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3829.9</v>
      </c>
      <c r="D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3862.1600000000003</v>
      </c>
      <c r="E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3870.69</v>
      </c>
      <c r="F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3862.1600000000003</v>
      </c>
      <c r="G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3849.07</v>
      </c>
      <c r="H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3801.6900000000005</v>
      </c>
      <c r="I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3916.65</v>
      </c>
      <c r="J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3840.69</v>
      </c>
      <c r="K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3825.82</v>
      </c>
      <c r="L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3789.94</v>
      </c>
      <c r="M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3777.3500000000004</v>
      </c>
      <c r="N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3783.2900000000004</v>
      </c>
      <c r="O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3777.4900000000002</v>
      </c>
      <c r="P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3818.3300000000004</v>
      </c>
      <c r="Q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3819.33</v>
      </c>
      <c r="R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3813.61</v>
      </c>
      <c r="S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3780</v>
      </c>
      <c r="T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3793.3500000000004</v>
      </c>
      <c r="U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3790.6400000000003</v>
      </c>
      <c r="V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3784.78</v>
      </c>
      <c r="W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3786.3700000000003</v>
      </c>
      <c r="X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3806.3100000000004</v>
      </c>
      <c r="Y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3778.26</v>
      </c>
    </row>
    <row r="502" spans="1:25" x14ac:dyDescent="0.2">
      <c r="A502" s="94">
        <f t="shared" si="13"/>
        <v>41612</v>
      </c>
      <c r="B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3786.3700000000003</v>
      </c>
      <c r="C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3830.3300000000004</v>
      </c>
      <c r="D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3862.7700000000004</v>
      </c>
      <c r="E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3871.3</v>
      </c>
      <c r="F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3862.34</v>
      </c>
      <c r="G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3849.9400000000005</v>
      </c>
      <c r="H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3802.1500000000005</v>
      </c>
      <c r="I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3916.57</v>
      </c>
      <c r="J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3840.9500000000003</v>
      </c>
      <c r="K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3825.86</v>
      </c>
      <c r="L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3789.7300000000005</v>
      </c>
      <c r="M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3777.51</v>
      </c>
      <c r="N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3783.2400000000002</v>
      </c>
      <c r="O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3777.3900000000003</v>
      </c>
      <c r="P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3818.1600000000003</v>
      </c>
      <c r="Q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3818.55</v>
      </c>
      <c r="R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3813.3</v>
      </c>
      <c r="S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3779.38</v>
      </c>
      <c r="T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3795.6200000000003</v>
      </c>
      <c r="U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3791.37</v>
      </c>
      <c r="V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3785.7300000000005</v>
      </c>
      <c r="W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3786.1800000000003</v>
      </c>
      <c r="X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3806.6800000000003</v>
      </c>
      <c r="Y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3778.3100000000004</v>
      </c>
    </row>
    <row r="503" spans="1:25" x14ac:dyDescent="0.2">
      <c r="A503" s="94">
        <f t="shared" si="13"/>
        <v>41613</v>
      </c>
      <c r="B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3765.96</v>
      </c>
      <c r="C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3810.71</v>
      </c>
      <c r="D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3829.46</v>
      </c>
      <c r="E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3849.4900000000002</v>
      </c>
      <c r="F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3849.4</v>
      </c>
      <c r="G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3821.9700000000003</v>
      </c>
      <c r="H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3780.59</v>
      </c>
      <c r="I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3876.4700000000003</v>
      </c>
      <c r="J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3820.4700000000003</v>
      </c>
      <c r="K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3825.3100000000004</v>
      </c>
      <c r="L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3789.53</v>
      </c>
      <c r="M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3777.04</v>
      </c>
      <c r="N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3782.6600000000003</v>
      </c>
      <c r="O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3776.78</v>
      </c>
      <c r="P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3816.6200000000003</v>
      </c>
      <c r="Q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3816.8700000000003</v>
      </c>
      <c r="R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3810.05</v>
      </c>
      <c r="S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3777.61</v>
      </c>
      <c r="T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3798.42</v>
      </c>
      <c r="U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3793.59</v>
      </c>
      <c r="V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3789.7300000000005</v>
      </c>
      <c r="W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3788.4700000000003</v>
      </c>
      <c r="X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3841.55</v>
      </c>
      <c r="Y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3779.9800000000005</v>
      </c>
    </row>
    <row r="504" spans="1:25" x14ac:dyDescent="0.2">
      <c r="A504" s="94">
        <f t="shared" si="13"/>
        <v>41614</v>
      </c>
      <c r="B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3783.13</v>
      </c>
      <c r="C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3786.71</v>
      </c>
      <c r="D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3811.3300000000004</v>
      </c>
      <c r="E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3822.7700000000004</v>
      </c>
      <c r="F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3818.9700000000003</v>
      </c>
      <c r="G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3801.03</v>
      </c>
      <c r="H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3760.7700000000004</v>
      </c>
      <c r="I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3856.8500000000004</v>
      </c>
      <c r="J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3812.9100000000003</v>
      </c>
      <c r="K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3823.88</v>
      </c>
      <c r="L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3787.7200000000003</v>
      </c>
      <c r="M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3761.4300000000003</v>
      </c>
      <c r="N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3775.8700000000003</v>
      </c>
      <c r="O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3781.86</v>
      </c>
      <c r="P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3823.79</v>
      </c>
      <c r="Q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3812.46</v>
      </c>
      <c r="R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3809.4</v>
      </c>
      <c r="S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3771.7900000000004</v>
      </c>
      <c r="T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3792.34</v>
      </c>
      <c r="U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3793.54</v>
      </c>
      <c r="V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3786.6600000000003</v>
      </c>
      <c r="W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3787.59</v>
      </c>
      <c r="X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3935.4100000000003</v>
      </c>
      <c r="Y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3819.4100000000003</v>
      </c>
    </row>
    <row r="505" spans="1:25" x14ac:dyDescent="0.2">
      <c r="A505" s="94">
        <f t="shared" si="13"/>
        <v>41615</v>
      </c>
      <c r="B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3786.4500000000003</v>
      </c>
      <c r="C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3763.03</v>
      </c>
      <c r="D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3784.25</v>
      </c>
      <c r="E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3788</v>
      </c>
      <c r="F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3784.4000000000005</v>
      </c>
      <c r="G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3774.03</v>
      </c>
      <c r="H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3820.8</v>
      </c>
      <c r="I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3783.9500000000003</v>
      </c>
      <c r="J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3785.3700000000003</v>
      </c>
      <c r="K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3865.76</v>
      </c>
      <c r="L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3793.4000000000005</v>
      </c>
      <c r="M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3786.15</v>
      </c>
      <c r="N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3799.96</v>
      </c>
      <c r="O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3811.08</v>
      </c>
      <c r="P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3806.9800000000005</v>
      </c>
      <c r="Q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3795.65</v>
      </c>
      <c r="R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3785.59</v>
      </c>
      <c r="S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3758.28</v>
      </c>
      <c r="T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3794.4</v>
      </c>
      <c r="U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3793.8500000000004</v>
      </c>
      <c r="V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3835</v>
      </c>
      <c r="W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3795.63</v>
      </c>
      <c r="X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3960.67</v>
      </c>
      <c r="Y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3846.3500000000004</v>
      </c>
    </row>
    <row r="506" spans="1:25" x14ac:dyDescent="0.2">
      <c r="A506" s="94">
        <f t="shared" si="13"/>
        <v>41616</v>
      </c>
      <c r="B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3789.4300000000003</v>
      </c>
      <c r="C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3767.79</v>
      </c>
      <c r="D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3766.8300000000004</v>
      </c>
      <c r="E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3777.29</v>
      </c>
      <c r="F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3815.13</v>
      </c>
      <c r="G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3799.96</v>
      </c>
      <c r="H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3820.1200000000003</v>
      </c>
      <c r="I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3784.4000000000005</v>
      </c>
      <c r="J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3785.3100000000004</v>
      </c>
      <c r="K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3823.57</v>
      </c>
      <c r="L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3764.9</v>
      </c>
      <c r="M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3758.25</v>
      </c>
      <c r="N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3761.3</v>
      </c>
      <c r="O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3774.65</v>
      </c>
      <c r="P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3777.9</v>
      </c>
      <c r="Q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3778.17</v>
      </c>
      <c r="R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3786.4500000000003</v>
      </c>
      <c r="S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3785.9400000000005</v>
      </c>
      <c r="T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3791.32</v>
      </c>
      <c r="U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3791.8100000000004</v>
      </c>
      <c r="V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3835.0200000000004</v>
      </c>
      <c r="W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3793.96</v>
      </c>
      <c r="X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3960.69</v>
      </c>
      <c r="Y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3845.28</v>
      </c>
    </row>
    <row r="507" spans="1:25" x14ac:dyDescent="0.2">
      <c r="A507" s="94">
        <f t="shared" si="13"/>
        <v>41617</v>
      </c>
      <c r="B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3782.4800000000005</v>
      </c>
      <c r="C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3759.9700000000003</v>
      </c>
      <c r="D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3775.8100000000004</v>
      </c>
      <c r="E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3785.8500000000004</v>
      </c>
      <c r="F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3782.5200000000004</v>
      </c>
      <c r="G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3759.5600000000004</v>
      </c>
      <c r="H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3784.65</v>
      </c>
      <c r="I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3838.94</v>
      </c>
      <c r="J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3797.4500000000003</v>
      </c>
      <c r="K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3798.88</v>
      </c>
      <c r="L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3781.67</v>
      </c>
      <c r="M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3762.2900000000004</v>
      </c>
      <c r="N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3782.0600000000004</v>
      </c>
      <c r="O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3787.96</v>
      </c>
      <c r="P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3835.8100000000004</v>
      </c>
      <c r="Q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3843.75</v>
      </c>
      <c r="R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3836.8</v>
      </c>
      <c r="S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3784.86</v>
      </c>
      <c r="T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3798.01</v>
      </c>
      <c r="U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3799.36</v>
      </c>
      <c r="V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3789.54</v>
      </c>
      <c r="W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3790.1000000000004</v>
      </c>
      <c r="X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3933.5200000000004</v>
      </c>
      <c r="Y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3821.55</v>
      </c>
    </row>
    <row r="508" spans="1:25" x14ac:dyDescent="0.2">
      <c r="A508" s="94">
        <f t="shared" si="13"/>
        <v>41618</v>
      </c>
      <c r="B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3779.59</v>
      </c>
      <c r="C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3759.9500000000003</v>
      </c>
      <c r="D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3775.9700000000003</v>
      </c>
      <c r="E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3786.29</v>
      </c>
      <c r="F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3782.94</v>
      </c>
      <c r="G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3760.2200000000003</v>
      </c>
      <c r="H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3781.96</v>
      </c>
      <c r="I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3840.09</v>
      </c>
      <c r="J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3797.7300000000005</v>
      </c>
      <c r="K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3799.82</v>
      </c>
      <c r="L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3782.38</v>
      </c>
      <c r="M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3762.6800000000003</v>
      </c>
      <c r="N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3782.2300000000005</v>
      </c>
      <c r="O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3787.9500000000003</v>
      </c>
      <c r="P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3835.34</v>
      </c>
      <c r="Q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3843.6600000000003</v>
      </c>
      <c r="R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3838</v>
      </c>
      <c r="S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3786.53</v>
      </c>
      <c r="T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3797.09</v>
      </c>
      <c r="U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3797.28</v>
      </c>
      <c r="V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3787.9700000000003</v>
      </c>
      <c r="W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3789.2700000000004</v>
      </c>
      <c r="X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3939.32</v>
      </c>
      <c r="Y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3819.69</v>
      </c>
    </row>
    <row r="509" spans="1:25" x14ac:dyDescent="0.2">
      <c r="A509" s="94">
        <f t="shared" si="13"/>
        <v>41619</v>
      </c>
      <c r="B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3782.07</v>
      </c>
      <c r="C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3754.1600000000003</v>
      </c>
      <c r="D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3773.38</v>
      </c>
      <c r="E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3776.7200000000003</v>
      </c>
      <c r="F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3787.7000000000003</v>
      </c>
      <c r="G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3777.9</v>
      </c>
      <c r="H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3774.7400000000002</v>
      </c>
      <c r="I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3839.3700000000003</v>
      </c>
      <c r="J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3770.7200000000003</v>
      </c>
      <c r="K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3758.8900000000003</v>
      </c>
      <c r="L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3791.82</v>
      </c>
      <c r="M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3759.3100000000004</v>
      </c>
      <c r="N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3785.01</v>
      </c>
      <c r="O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3800.0200000000004</v>
      </c>
      <c r="P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3859.03</v>
      </c>
      <c r="Q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3867.59</v>
      </c>
      <c r="R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3871.28</v>
      </c>
      <c r="S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3804.2200000000003</v>
      </c>
      <c r="T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3794.48</v>
      </c>
      <c r="U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3794.3700000000003</v>
      </c>
      <c r="V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3787.1400000000003</v>
      </c>
      <c r="W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3788.79</v>
      </c>
      <c r="X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3958.9</v>
      </c>
      <c r="Y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3849.13</v>
      </c>
    </row>
    <row r="510" spans="1:25" x14ac:dyDescent="0.2">
      <c r="A510" s="94">
        <f t="shared" si="13"/>
        <v>41620</v>
      </c>
      <c r="B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3782.53</v>
      </c>
      <c r="C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3754.1900000000005</v>
      </c>
      <c r="D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3773.04</v>
      </c>
      <c r="E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3776.57</v>
      </c>
      <c r="F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3786.54</v>
      </c>
      <c r="G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3776.42</v>
      </c>
      <c r="H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3793.09</v>
      </c>
      <c r="I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3838.1000000000004</v>
      </c>
      <c r="J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3769.5</v>
      </c>
      <c r="K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3757.5200000000004</v>
      </c>
      <c r="L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3827.07</v>
      </c>
      <c r="M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3799.3300000000004</v>
      </c>
      <c r="N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3821.36</v>
      </c>
      <c r="O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3855.44</v>
      </c>
      <c r="P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3960.11</v>
      </c>
      <c r="Q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3965.8</v>
      </c>
      <c r="R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3937.05</v>
      </c>
      <c r="S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3804.2900000000004</v>
      </c>
      <c r="T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3755.0200000000004</v>
      </c>
      <c r="U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3769.2200000000003</v>
      </c>
      <c r="V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3788.1000000000004</v>
      </c>
      <c r="W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3789.03</v>
      </c>
      <c r="X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3969.3</v>
      </c>
      <c r="Y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3844.1000000000004</v>
      </c>
    </row>
    <row r="511" spans="1:25" x14ac:dyDescent="0.2">
      <c r="A511" s="94">
        <f t="shared" si="13"/>
        <v>41621</v>
      </c>
      <c r="B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3779.26</v>
      </c>
      <c r="C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3764.86</v>
      </c>
      <c r="D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3764.4900000000002</v>
      </c>
      <c r="E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3767.9300000000003</v>
      </c>
      <c r="F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3771.1400000000003</v>
      </c>
      <c r="G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3759.05</v>
      </c>
      <c r="H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3772.5600000000004</v>
      </c>
      <c r="I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3826.65</v>
      </c>
      <c r="J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3773.88</v>
      </c>
      <c r="K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3772.2300000000005</v>
      </c>
      <c r="L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3759.3900000000003</v>
      </c>
      <c r="M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3786.88</v>
      </c>
      <c r="N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3762.1400000000003</v>
      </c>
      <c r="O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3767.53</v>
      </c>
      <c r="P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3794.7400000000002</v>
      </c>
      <c r="Q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3784.4700000000003</v>
      </c>
      <c r="R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3785.1000000000004</v>
      </c>
      <c r="S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3755.38</v>
      </c>
      <c r="T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3792.11</v>
      </c>
      <c r="U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3791.6900000000005</v>
      </c>
      <c r="V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3803</v>
      </c>
      <c r="W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3786.3700000000003</v>
      </c>
      <c r="X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3957.9300000000003</v>
      </c>
      <c r="Y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3852.9</v>
      </c>
    </row>
    <row r="512" spans="1:25" x14ac:dyDescent="0.2">
      <c r="A512" s="94">
        <f t="shared" si="13"/>
        <v>41622</v>
      </c>
      <c r="B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3784.21</v>
      </c>
      <c r="C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3784.9500000000003</v>
      </c>
      <c r="D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3784.4700000000003</v>
      </c>
      <c r="E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3784.76</v>
      </c>
      <c r="F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3784.59</v>
      </c>
      <c r="G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3771.05</v>
      </c>
      <c r="H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3781.55</v>
      </c>
      <c r="I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3778.7200000000003</v>
      </c>
      <c r="J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3811.5600000000004</v>
      </c>
      <c r="K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3796.9900000000002</v>
      </c>
      <c r="L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3797.11</v>
      </c>
      <c r="M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3798.2200000000003</v>
      </c>
      <c r="N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3798.34</v>
      </c>
      <c r="O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3798.4400000000005</v>
      </c>
      <c r="P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3797.7700000000004</v>
      </c>
      <c r="Q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3794.58</v>
      </c>
      <c r="R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3794.11</v>
      </c>
      <c r="S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3788.2200000000003</v>
      </c>
      <c r="T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3849.13</v>
      </c>
      <c r="U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3846.6900000000005</v>
      </c>
      <c r="V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3853.7300000000005</v>
      </c>
      <c r="W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3807.1000000000004</v>
      </c>
      <c r="X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3998.7300000000005</v>
      </c>
      <c r="Y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3887.71</v>
      </c>
    </row>
    <row r="513" spans="1:25" x14ac:dyDescent="0.2">
      <c r="A513" s="94">
        <f t="shared" si="13"/>
        <v>41623</v>
      </c>
      <c r="B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3783.9400000000005</v>
      </c>
      <c r="C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3784.9800000000005</v>
      </c>
      <c r="D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3783.8500000000004</v>
      </c>
      <c r="E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3783.2000000000003</v>
      </c>
      <c r="F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3782.7300000000005</v>
      </c>
      <c r="G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3782.4700000000003</v>
      </c>
      <c r="H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3783.3500000000004</v>
      </c>
      <c r="I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3778.8</v>
      </c>
      <c r="J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3778.1600000000003</v>
      </c>
      <c r="K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3793.7700000000004</v>
      </c>
      <c r="L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3794.2000000000003</v>
      </c>
      <c r="M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3794.2300000000005</v>
      </c>
      <c r="N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3794.5600000000004</v>
      </c>
      <c r="O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3795.4500000000003</v>
      </c>
      <c r="P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3795.8</v>
      </c>
      <c r="Q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3794.8900000000003</v>
      </c>
      <c r="R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3795.2400000000002</v>
      </c>
      <c r="S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3790.67</v>
      </c>
      <c r="T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3834.4900000000002</v>
      </c>
      <c r="U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3914.9300000000003</v>
      </c>
      <c r="V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3948.9800000000005</v>
      </c>
      <c r="W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3905.3300000000004</v>
      </c>
      <c r="X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4098.0300000000007</v>
      </c>
      <c r="Y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3983.79</v>
      </c>
    </row>
    <row r="514" spans="1:25" x14ac:dyDescent="0.2">
      <c r="A514" s="94">
        <f t="shared" si="13"/>
        <v>41624</v>
      </c>
      <c r="B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3779.4300000000003</v>
      </c>
      <c r="C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3779.09</v>
      </c>
      <c r="D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3779.3100000000004</v>
      </c>
      <c r="E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3768.57</v>
      </c>
      <c r="F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3768.8500000000004</v>
      </c>
      <c r="G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3768.65</v>
      </c>
      <c r="H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3778.57</v>
      </c>
      <c r="I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3789.29</v>
      </c>
      <c r="J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3792.6500000000005</v>
      </c>
      <c r="K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3801.1800000000003</v>
      </c>
      <c r="L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3801.6900000000005</v>
      </c>
      <c r="M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3845.3500000000004</v>
      </c>
      <c r="N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3794.71</v>
      </c>
      <c r="O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3794.0800000000004</v>
      </c>
      <c r="P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3802.7000000000003</v>
      </c>
      <c r="Q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3802.8</v>
      </c>
      <c r="R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3801.03</v>
      </c>
      <c r="S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3796.1400000000003</v>
      </c>
      <c r="T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3915.7200000000003</v>
      </c>
      <c r="U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3834.8500000000004</v>
      </c>
      <c r="V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3892.28</v>
      </c>
      <c r="W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3844.8700000000003</v>
      </c>
      <c r="X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4068.4800000000005</v>
      </c>
      <c r="Y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3946.25</v>
      </c>
    </row>
    <row r="515" spans="1:25" x14ac:dyDescent="0.2">
      <c r="A515" s="94">
        <f t="shared" si="13"/>
        <v>41625</v>
      </c>
      <c r="B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3780.3300000000004</v>
      </c>
      <c r="C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3768.2000000000003</v>
      </c>
      <c r="D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3768.28</v>
      </c>
      <c r="E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3768.25</v>
      </c>
      <c r="F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3765.4500000000003</v>
      </c>
      <c r="G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3768.67</v>
      </c>
      <c r="H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3781.3900000000003</v>
      </c>
      <c r="I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3790.6900000000005</v>
      </c>
      <c r="J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3793.2300000000005</v>
      </c>
      <c r="K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3809.59</v>
      </c>
      <c r="L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3799.6400000000003</v>
      </c>
      <c r="M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3843.2000000000003</v>
      </c>
      <c r="N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3791.6600000000003</v>
      </c>
      <c r="O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3791.3100000000004</v>
      </c>
      <c r="P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3799.8700000000003</v>
      </c>
      <c r="Q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3799.8100000000004</v>
      </c>
      <c r="R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3797.7300000000005</v>
      </c>
      <c r="S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3792.7400000000002</v>
      </c>
      <c r="T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3911.2300000000005</v>
      </c>
      <c r="U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3830.6900000000005</v>
      </c>
      <c r="V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3887.19</v>
      </c>
      <c r="W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3841.15</v>
      </c>
      <c r="X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4056.01</v>
      </c>
      <c r="Y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3950.6600000000003</v>
      </c>
    </row>
    <row r="516" spans="1:25" x14ac:dyDescent="0.2">
      <c r="A516" s="94">
        <f t="shared" si="13"/>
        <v>41626</v>
      </c>
      <c r="B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3808.63</v>
      </c>
      <c r="C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3767.75</v>
      </c>
      <c r="D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3765.09</v>
      </c>
      <c r="E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3764.9500000000003</v>
      </c>
      <c r="F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3765.26</v>
      </c>
      <c r="G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3768.6000000000004</v>
      </c>
      <c r="H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3780.0800000000004</v>
      </c>
      <c r="I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3775.4800000000005</v>
      </c>
      <c r="J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3791.1200000000003</v>
      </c>
      <c r="K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3799.28</v>
      </c>
      <c r="L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3798.6400000000003</v>
      </c>
      <c r="M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3808.0200000000004</v>
      </c>
      <c r="N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3791.0200000000004</v>
      </c>
      <c r="O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3791.33</v>
      </c>
      <c r="P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3799.9900000000002</v>
      </c>
      <c r="Q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3799.84</v>
      </c>
      <c r="R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3798.37</v>
      </c>
      <c r="S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3793.7200000000003</v>
      </c>
      <c r="T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3899.6000000000004</v>
      </c>
      <c r="U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3892.7000000000003</v>
      </c>
      <c r="V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3896.58</v>
      </c>
      <c r="W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3841.9900000000002</v>
      </c>
      <c r="X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4057.4800000000005</v>
      </c>
      <c r="Y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3964.4800000000005</v>
      </c>
    </row>
    <row r="517" spans="1:25" x14ac:dyDescent="0.2">
      <c r="A517" s="94">
        <f t="shared" si="13"/>
        <v>41627</v>
      </c>
      <c r="B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3829.4800000000005</v>
      </c>
      <c r="C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3778.9700000000003</v>
      </c>
      <c r="D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3778.53</v>
      </c>
      <c r="E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3778.4</v>
      </c>
      <c r="F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3768.32</v>
      </c>
      <c r="G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3768.8500000000004</v>
      </c>
      <c r="H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3769.4</v>
      </c>
      <c r="I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3788.3100000000004</v>
      </c>
      <c r="J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3793.08</v>
      </c>
      <c r="K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3801.26</v>
      </c>
      <c r="L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3800.8700000000003</v>
      </c>
      <c r="M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3809.78</v>
      </c>
      <c r="N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3793.2300000000005</v>
      </c>
      <c r="O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3793.6000000000004</v>
      </c>
      <c r="P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3802.61</v>
      </c>
      <c r="Q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3801.4100000000003</v>
      </c>
      <c r="R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3799.5</v>
      </c>
      <c r="S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3795.2200000000003</v>
      </c>
      <c r="T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3901.4800000000005</v>
      </c>
      <c r="U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3909.9</v>
      </c>
      <c r="V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3900.0600000000004</v>
      </c>
      <c r="W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3862.96</v>
      </c>
      <c r="X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4054.42</v>
      </c>
      <c r="Y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3952.07</v>
      </c>
    </row>
    <row r="518" spans="1:25" x14ac:dyDescent="0.2">
      <c r="A518" s="94">
        <f t="shared" si="13"/>
        <v>41628</v>
      </c>
      <c r="B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3827.0200000000004</v>
      </c>
      <c r="C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3778.6600000000003</v>
      </c>
      <c r="D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3778.4800000000005</v>
      </c>
      <c r="E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3778.5</v>
      </c>
      <c r="F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3778.4</v>
      </c>
      <c r="G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3781.2900000000004</v>
      </c>
      <c r="H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3779.7200000000003</v>
      </c>
      <c r="I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3787.75</v>
      </c>
      <c r="J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3791.6400000000003</v>
      </c>
      <c r="K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3798.0600000000004</v>
      </c>
      <c r="L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3797.8900000000003</v>
      </c>
      <c r="M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3807.78</v>
      </c>
      <c r="N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3791.1800000000003</v>
      </c>
      <c r="O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3791.6200000000003</v>
      </c>
      <c r="P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3801.11</v>
      </c>
      <c r="Q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3800.8</v>
      </c>
      <c r="R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3798.57</v>
      </c>
      <c r="S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3794</v>
      </c>
      <c r="T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3881.86</v>
      </c>
      <c r="U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3886.59</v>
      </c>
      <c r="V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3899.84</v>
      </c>
      <c r="W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3864.19</v>
      </c>
      <c r="X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4055.2200000000003</v>
      </c>
      <c r="Y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3968.3900000000003</v>
      </c>
    </row>
    <row r="519" spans="1:25" x14ac:dyDescent="0.2">
      <c r="A519" s="94">
        <f t="shared" si="13"/>
        <v>41629</v>
      </c>
      <c r="B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3844.8700000000003</v>
      </c>
      <c r="C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3781.57</v>
      </c>
      <c r="D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3781.04</v>
      </c>
      <c r="E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3774.25</v>
      </c>
      <c r="F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3781.2200000000003</v>
      </c>
      <c r="G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3780.6800000000003</v>
      </c>
      <c r="H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3778.25</v>
      </c>
      <c r="I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3885.5600000000004</v>
      </c>
      <c r="J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3987.9700000000003</v>
      </c>
      <c r="K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3802.38</v>
      </c>
      <c r="L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3803.63</v>
      </c>
      <c r="M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3799.53</v>
      </c>
      <c r="N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3799.5600000000004</v>
      </c>
      <c r="O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3800.15</v>
      </c>
      <c r="P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3799.3</v>
      </c>
      <c r="Q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3802.9900000000002</v>
      </c>
      <c r="R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3801.07</v>
      </c>
      <c r="S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3798.5400000000004</v>
      </c>
      <c r="T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3940.8900000000003</v>
      </c>
      <c r="U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3938.6900000000005</v>
      </c>
      <c r="V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3937.4900000000002</v>
      </c>
      <c r="W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3899.61</v>
      </c>
      <c r="X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4068.05</v>
      </c>
      <c r="Y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3963.0400000000004</v>
      </c>
    </row>
    <row r="520" spans="1:25" x14ac:dyDescent="0.2">
      <c r="A520" s="94">
        <f t="shared" si="13"/>
        <v>41630</v>
      </c>
      <c r="B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3862.1000000000004</v>
      </c>
      <c r="C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3782.4300000000003</v>
      </c>
      <c r="D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3781.76</v>
      </c>
      <c r="E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3781.5</v>
      </c>
      <c r="F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3781.7000000000003</v>
      </c>
      <c r="G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3781.4</v>
      </c>
      <c r="H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3780.9</v>
      </c>
      <c r="I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3782.9700000000003</v>
      </c>
      <c r="J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3865.1800000000003</v>
      </c>
      <c r="K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3800.38</v>
      </c>
      <c r="L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3800.4100000000003</v>
      </c>
      <c r="M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3800.67</v>
      </c>
      <c r="N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3801.29</v>
      </c>
      <c r="O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3801.5</v>
      </c>
      <c r="P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3801.1800000000003</v>
      </c>
      <c r="Q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3804.44</v>
      </c>
      <c r="R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3802.46</v>
      </c>
      <c r="S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3817.65</v>
      </c>
      <c r="T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3931.82</v>
      </c>
      <c r="U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3967.26</v>
      </c>
      <c r="V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3953.61</v>
      </c>
      <c r="W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3918.96</v>
      </c>
      <c r="X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4083.4</v>
      </c>
      <c r="Y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3982.8100000000004</v>
      </c>
    </row>
    <row r="521" spans="1:25" x14ac:dyDescent="0.2">
      <c r="A521" s="94">
        <f t="shared" si="13"/>
        <v>41631</v>
      </c>
      <c r="B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3829.11</v>
      </c>
      <c r="C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3778.8700000000003</v>
      </c>
      <c r="D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3779.1600000000003</v>
      </c>
      <c r="E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3778.75</v>
      </c>
      <c r="F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3778.7300000000005</v>
      </c>
      <c r="G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3778.2700000000004</v>
      </c>
      <c r="H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3780.75</v>
      </c>
      <c r="I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3788.9100000000003</v>
      </c>
      <c r="J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3788.92</v>
      </c>
      <c r="K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3796.4500000000003</v>
      </c>
      <c r="L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3797.07</v>
      </c>
      <c r="M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3789.13</v>
      </c>
      <c r="N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3789.63</v>
      </c>
      <c r="O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3789.8500000000004</v>
      </c>
      <c r="P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3798.7000000000003</v>
      </c>
      <c r="Q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3798.65</v>
      </c>
      <c r="R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3795.2300000000005</v>
      </c>
      <c r="S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3792.34</v>
      </c>
      <c r="T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3848.82</v>
      </c>
      <c r="U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3859.1600000000003</v>
      </c>
      <c r="V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3893</v>
      </c>
      <c r="W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3842.2300000000005</v>
      </c>
      <c r="X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4035.3500000000004</v>
      </c>
      <c r="Y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3943.69</v>
      </c>
    </row>
    <row r="522" spans="1:25" x14ac:dyDescent="0.2">
      <c r="A522" s="94">
        <f t="shared" si="13"/>
        <v>41632</v>
      </c>
      <c r="B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3827.4500000000003</v>
      </c>
      <c r="C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3777.59</v>
      </c>
      <c r="D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3780.9500000000003</v>
      </c>
      <c r="E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3770.1400000000003</v>
      </c>
      <c r="F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3765.8</v>
      </c>
      <c r="G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3777.4900000000002</v>
      </c>
      <c r="H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3778.38</v>
      </c>
      <c r="I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3790.05</v>
      </c>
      <c r="J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3790.1500000000005</v>
      </c>
      <c r="K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3797.2300000000005</v>
      </c>
      <c r="L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3797.8900000000003</v>
      </c>
      <c r="M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3789.28</v>
      </c>
      <c r="N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3790.4100000000003</v>
      </c>
      <c r="O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3791.4300000000003</v>
      </c>
      <c r="P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3800.88</v>
      </c>
      <c r="Q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3799.82</v>
      </c>
      <c r="R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3796.9</v>
      </c>
      <c r="S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3795.2200000000003</v>
      </c>
      <c r="T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3846.2000000000003</v>
      </c>
      <c r="U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3841.48</v>
      </c>
      <c r="V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3857.9900000000002</v>
      </c>
      <c r="W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3826.37</v>
      </c>
      <c r="X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4029.36</v>
      </c>
      <c r="Y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3940.75</v>
      </c>
    </row>
    <row r="523" spans="1:25" x14ac:dyDescent="0.2">
      <c r="A523" s="94">
        <f t="shared" si="13"/>
        <v>41633</v>
      </c>
      <c r="B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3827.5</v>
      </c>
      <c r="C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3781.83</v>
      </c>
      <c r="D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3771.01</v>
      </c>
      <c r="E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3770.57</v>
      </c>
      <c r="F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3770.94</v>
      </c>
      <c r="G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3780.7300000000005</v>
      </c>
      <c r="H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3779.67</v>
      </c>
      <c r="I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3793.34</v>
      </c>
      <c r="J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3793.42</v>
      </c>
      <c r="K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3802.51</v>
      </c>
      <c r="L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3803.57</v>
      </c>
      <c r="M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3794.62</v>
      </c>
      <c r="N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3795.57</v>
      </c>
      <c r="O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3796.4300000000003</v>
      </c>
      <c r="P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3804.6200000000003</v>
      </c>
      <c r="Q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3803.55</v>
      </c>
      <c r="R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3802.03</v>
      </c>
      <c r="S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3795.1800000000003</v>
      </c>
      <c r="T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3848.2200000000003</v>
      </c>
      <c r="U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3858.08</v>
      </c>
      <c r="V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3861.6400000000003</v>
      </c>
      <c r="W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3828.7000000000003</v>
      </c>
      <c r="X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4032.12</v>
      </c>
      <c r="Y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3940.4100000000003</v>
      </c>
    </row>
    <row r="524" spans="1:25" x14ac:dyDescent="0.2">
      <c r="A524" s="94">
        <f t="shared" si="13"/>
        <v>41634</v>
      </c>
      <c r="B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3782.9</v>
      </c>
      <c r="C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3781.32</v>
      </c>
      <c r="D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3768.4900000000002</v>
      </c>
      <c r="E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3767.8100000000004</v>
      </c>
      <c r="F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3768.13</v>
      </c>
      <c r="G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3782.9500000000003</v>
      </c>
      <c r="H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3781.8100000000004</v>
      </c>
      <c r="I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3792.59</v>
      </c>
      <c r="J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3794.63</v>
      </c>
      <c r="K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3799.0800000000004</v>
      </c>
      <c r="L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3810.8300000000004</v>
      </c>
      <c r="M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3795.54</v>
      </c>
      <c r="N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3792.75</v>
      </c>
      <c r="O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3792.96</v>
      </c>
      <c r="P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3800.36</v>
      </c>
      <c r="Q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3800.6200000000003</v>
      </c>
      <c r="R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3802.96</v>
      </c>
      <c r="S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3798.2300000000005</v>
      </c>
      <c r="T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3796.5</v>
      </c>
      <c r="U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3822.1400000000003</v>
      </c>
      <c r="V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3846.8100000000004</v>
      </c>
      <c r="W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3805.13</v>
      </c>
      <c r="X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4082.9800000000005</v>
      </c>
      <c r="Y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3930.25</v>
      </c>
    </row>
    <row r="525" spans="1:25" x14ac:dyDescent="0.2">
      <c r="A525" s="94">
        <f t="shared" si="13"/>
        <v>41635</v>
      </c>
      <c r="B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3784.3900000000003</v>
      </c>
      <c r="C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3784.5400000000004</v>
      </c>
      <c r="D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3773.63</v>
      </c>
      <c r="E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3772.86</v>
      </c>
      <c r="F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3772.9800000000005</v>
      </c>
      <c r="G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3774.38</v>
      </c>
      <c r="H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3784.2700000000004</v>
      </c>
      <c r="I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3792.6800000000003</v>
      </c>
      <c r="J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3794.0800000000004</v>
      </c>
      <c r="K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3802.2400000000002</v>
      </c>
      <c r="L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3803.19</v>
      </c>
      <c r="M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3794.7200000000003</v>
      </c>
      <c r="N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3795.6400000000003</v>
      </c>
      <c r="O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3796.19</v>
      </c>
      <c r="P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3805.34</v>
      </c>
      <c r="Q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3805.84</v>
      </c>
      <c r="R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3803.6200000000003</v>
      </c>
      <c r="S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3798.29</v>
      </c>
      <c r="T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3797.8900000000003</v>
      </c>
      <c r="U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3825.8</v>
      </c>
      <c r="V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3853.44</v>
      </c>
      <c r="W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3809.6200000000003</v>
      </c>
      <c r="X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4046.96</v>
      </c>
      <c r="Y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3942.58</v>
      </c>
    </row>
    <row r="526" spans="1:25" x14ac:dyDescent="0.2">
      <c r="A526" s="94">
        <f t="shared" si="13"/>
        <v>41636</v>
      </c>
      <c r="B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3843.25</v>
      </c>
      <c r="C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3785.11</v>
      </c>
      <c r="D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3773.7200000000003</v>
      </c>
      <c r="E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3772.7300000000005</v>
      </c>
      <c r="F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3773.0200000000004</v>
      </c>
      <c r="G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3773.4500000000003</v>
      </c>
      <c r="H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3780.1800000000003</v>
      </c>
      <c r="I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3835.36</v>
      </c>
      <c r="J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3962.6400000000003</v>
      </c>
      <c r="K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3804.11</v>
      </c>
      <c r="L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3804.65</v>
      </c>
      <c r="M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3801.4300000000003</v>
      </c>
      <c r="N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3801.2400000000002</v>
      </c>
      <c r="O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3801.3100000000004</v>
      </c>
      <c r="P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3801.3700000000003</v>
      </c>
      <c r="Q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3801.09</v>
      </c>
      <c r="R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3799.26</v>
      </c>
      <c r="S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3798.38</v>
      </c>
      <c r="T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3924.8100000000004</v>
      </c>
      <c r="U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3940.4800000000005</v>
      </c>
      <c r="V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3896.1400000000003</v>
      </c>
      <c r="W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3864.15</v>
      </c>
      <c r="X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4059.6900000000005</v>
      </c>
      <c r="Y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3963.0400000000004</v>
      </c>
    </row>
    <row r="527" spans="1:25" x14ac:dyDescent="0.2">
      <c r="A527" s="94">
        <f t="shared" si="13"/>
        <v>41637</v>
      </c>
      <c r="B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3838.2000000000003</v>
      </c>
      <c r="C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3784.86</v>
      </c>
      <c r="D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3785.3700000000003</v>
      </c>
      <c r="E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3773.58</v>
      </c>
      <c r="F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3773.1800000000003</v>
      </c>
      <c r="G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3773.7400000000002</v>
      </c>
      <c r="H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3781.4800000000005</v>
      </c>
      <c r="I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3828.51</v>
      </c>
      <c r="J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3921</v>
      </c>
      <c r="K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3792.8900000000003</v>
      </c>
      <c r="L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3793.7000000000003</v>
      </c>
      <c r="M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3794.7700000000004</v>
      </c>
      <c r="N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3795.5200000000004</v>
      </c>
      <c r="O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3795.5800000000004</v>
      </c>
      <c r="P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3795.7000000000003</v>
      </c>
      <c r="Q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3795.84</v>
      </c>
      <c r="R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3797.76</v>
      </c>
      <c r="S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3791.4900000000002</v>
      </c>
      <c r="T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3925.63</v>
      </c>
      <c r="U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3936.32</v>
      </c>
      <c r="V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3890.6200000000003</v>
      </c>
      <c r="W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3857.6400000000003</v>
      </c>
      <c r="X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4041.1600000000003</v>
      </c>
      <c r="Y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3964.2400000000002</v>
      </c>
    </row>
    <row r="528" spans="1:25" x14ac:dyDescent="0.2">
      <c r="A528" s="94">
        <f t="shared" si="13"/>
        <v>41638</v>
      </c>
      <c r="B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3781.1900000000005</v>
      </c>
      <c r="C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3781.78</v>
      </c>
      <c r="D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3781.78</v>
      </c>
      <c r="E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3771.2000000000003</v>
      </c>
      <c r="F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3771.9100000000003</v>
      </c>
      <c r="G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3781.76</v>
      </c>
      <c r="H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3779.19</v>
      </c>
      <c r="I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3796.33</v>
      </c>
      <c r="J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3785.17</v>
      </c>
      <c r="K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3796.7700000000004</v>
      </c>
      <c r="L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3796.1400000000003</v>
      </c>
      <c r="M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3790.21</v>
      </c>
      <c r="N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3791.78</v>
      </c>
      <c r="O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3792.6800000000003</v>
      </c>
      <c r="P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3761.2000000000003</v>
      </c>
      <c r="Q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3768.42</v>
      </c>
      <c r="R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3773.6500000000005</v>
      </c>
      <c r="S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3794.9800000000005</v>
      </c>
      <c r="T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3795.34</v>
      </c>
      <c r="U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3816.2700000000004</v>
      </c>
      <c r="V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3841.6900000000005</v>
      </c>
      <c r="W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3801.78</v>
      </c>
      <c r="X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4022.4100000000003</v>
      </c>
      <c r="Y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3935.07</v>
      </c>
    </row>
    <row r="529" spans="1:25" x14ac:dyDescent="0.2">
      <c r="A529" s="94">
        <f t="shared" si="13"/>
        <v>41639</v>
      </c>
      <c r="B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3813.2300000000005</v>
      </c>
      <c r="C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3782.2400000000002</v>
      </c>
      <c r="D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3771.92</v>
      </c>
      <c r="E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3771.54</v>
      </c>
      <c r="F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3771.7700000000004</v>
      </c>
      <c r="G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3772.51</v>
      </c>
      <c r="H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3778.5</v>
      </c>
      <c r="I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3795.08</v>
      </c>
      <c r="J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3785.57</v>
      </c>
      <c r="K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3797.96</v>
      </c>
      <c r="L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3796.9700000000003</v>
      </c>
      <c r="M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3790.3</v>
      </c>
      <c r="N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3791.63</v>
      </c>
      <c r="O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3792.7900000000004</v>
      </c>
      <c r="P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3762.1400000000003</v>
      </c>
      <c r="Q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3768.2000000000003</v>
      </c>
      <c r="R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3774.01</v>
      </c>
      <c r="S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3794.82</v>
      </c>
      <c r="T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3818.57</v>
      </c>
      <c r="U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3850.2700000000004</v>
      </c>
      <c r="V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3861.38</v>
      </c>
      <c r="W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3829.67</v>
      </c>
      <c r="X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4049.69</v>
      </c>
      <c r="Y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3968.1800000000003</v>
      </c>
    </row>
    <row r="530" spans="1:25" x14ac:dyDescent="0.25">
      <c r="A530" s="108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7"/>
    </row>
    <row r="531" spans="1:25" x14ac:dyDescent="0.25">
      <c r="A531" s="102" t="s">
        <v>161</v>
      </c>
      <c r="B531" s="93"/>
      <c r="C531" s="93"/>
      <c r="D531" s="93"/>
    </row>
    <row r="532" spans="1:25" ht="12.75" x14ac:dyDescent="0.2">
      <c r="A532" s="166" t="s">
        <v>50</v>
      </c>
      <c r="B532" s="169" t="s">
        <v>131</v>
      </c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1"/>
    </row>
    <row r="533" spans="1:25" ht="12.75" x14ac:dyDescent="0.2">
      <c r="A533" s="167"/>
      <c r="B533" s="172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4"/>
    </row>
    <row r="534" spans="1:25" ht="12.75" x14ac:dyDescent="0.2">
      <c r="A534" s="167"/>
      <c r="B534" s="175" t="s">
        <v>132</v>
      </c>
      <c r="C534" s="164" t="s">
        <v>133</v>
      </c>
      <c r="D534" s="164" t="s">
        <v>134</v>
      </c>
      <c r="E534" s="164" t="s">
        <v>135</v>
      </c>
      <c r="F534" s="164" t="s">
        <v>136</v>
      </c>
      <c r="G534" s="164" t="s">
        <v>137</v>
      </c>
      <c r="H534" s="164" t="s">
        <v>138</v>
      </c>
      <c r="I534" s="164" t="s">
        <v>139</v>
      </c>
      <c r="J534" s="164" t="s">
        <v>140</v>
      </c>
      <c r="K534" s="164" t="s">
        <v>141</v>
      </c>
      <c r="L534" s="164" t="s">
        <v>142</v>
      </c>
      <c r="M534" s="164" t="s">
        <v>143</v>
      </c>
      <c r="N534" s="177" t="s">
        <v>144</v>
      </c>
      <c r="O534" s="164" t="s">
        <v>145</v>
      </c>
      <c r="P534" s="164" t="s">
        <v>146</v>
      </c>
      <c r="Q534" s="164" t="s">
        <v>147</v>
      </c>
      <c r="R534" s="164" t="s">
        <v>148</v>
      </c>
      <c r="S534" s="164" t="s">
        <v>149</v>
      </c>
      <c r="T534" s="164" t="s">
        <v>150</v>
      </c>
      <c r="U534" s="164" t="s">
        <v>151</v>
      </c>
      <c r="V534" s="164" t="s">
        <v>152</v>
      </c>
      <c r="W534" s="164" t="s">
        <v>153</v>
      </c>
      <c r="X534" s="164" t="s">
        <v>154</v>
      </c>
      <c r="Y534" s="164" t="s">
        <v>155</v>
      </c>
    </row>
    <row r="535" spans="1:25" ht="12.75" x14ac:dyDescent="0.2">
      <c r="A535" s="168"/>
      <c r="B535" s="176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78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</row>
    <row r="536" spans="1:25" x14ac:dyDescent="0.2">
      <c r="A536" s="94">
        <f>A499</f>
        <v>41609</v>
      </c>
      <c r="B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3724.96</v>
      </c>
      <c r="C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3770.4100000000003</v>
      </c>
      <c r="D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3792.9900000000002</v>
      </c>
      <c r="E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3801.54</v>
      </c>
      <c r="F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3801.46</v>
      </c>
      <c r="G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3793.71</v>
      </c>
      <c r="H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3752.42</v>
      </c>
      <c r="I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3728.51</v>
      </c>
      <c r="J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3739.09</v>
      </c>
      <c r="K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3812.67</v>
      </c>
      <c r="L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3763.36</v>
      </c>
      <c r="M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3763.08</v>
      </c>
      <c r="N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3781.7400000000002</v>
      </c>
      <c r="O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3789.8</v>
      </c>
      <c r="P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3801.6600000000003</v>
      </c>
      <c r="Q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3805.9400000000005</v>
      </c>
      <c r="R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3783.01</v>
      </c>
      <c r="S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3714.03</v>
      </c>
      <c r="T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3747.36</v>
      </c>
      <c r="U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3746.5200000000004</v>
      </c>
      <c r="V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3746.3</v>
      </c>
      <c r="W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3749.0200000000004</v>
      </c>
      <c r="X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3777.9700000000003</v>
      </c>
      <c r="Y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3741.0200000000004</v>
      </c>
    </row>
    <row r="537" spans="1:25" x14ac:dyDescent="0.2">
      <c r="A537" s="94">
        <f>A536+1</f>
        <v>41610</v>
      </c>
      <c r="B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3754.07</v>
      </c>
      <c r="C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3796.05</v>
      </c>
      <c r="D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3811.65</v>
      </c>
      <c r="E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3819.7000000000003</v>
      </c>
      <c r="F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3815.63</v>
      </c>
      <c r="G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3803.8300000000004</v>
      </c>
      <c r="H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3754.46</v>
      </c>
      <c r="I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3862.01</v>
      </c>
      <c r="J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3791.1600000000003</v>
      </c>
      <c r="K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3787.38</v>
      </c>
      <c r="L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3752.63</v>
      </c>
      <c r="M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3731.2400000000002</v>
      </c>
      <c r="N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3751.0200000000004</v>
      </c>
      <c r="O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3753.9400000000005</v>
      </c>
      <c r="P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3786.9700000000003</v>
      </c>
      <c r="Q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3769.34</v>
      </c>
      <c r="R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3763.65</v>
      </c>
      <c r="S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3733.5200000000004</v>
      </c>
      <c r="T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3752.6600000000003</v>
      </c>
      <c r="U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3749.5200000000004</v>
      </c>
      <c r="V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3743.55</v>
      </c>
      <c r="W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3744.4100000000003</v>
      </c>
      <c r="X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3762.7700000000004</v>
      </c>
      <c r="Y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3735.13</v>
      </c>
    </row>
    <row r="538" spans="1:25" x14ac:dyDescent="0.2">
      <c r="A538" s="94">
        <f t="shared" ref="A538:A566" si="14">A537+1</f>
        <v>41611</v>
      </c>
      <c r="B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3741.07</v>
      </c>
      <c r="C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3782.0200000000004</v>
      </c>
      <c r="D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3812.25</v>
      </c>
      <c r="E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3820.25</v>
      </c>
      <c r="F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3812.25</v>
      </c>
      <c r="G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3799.9800000000005</v>
      </c>
      <c r="H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3755.5800000000004</v>
      </c>
      <c r="I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3863.32</v>
      </c>
      <c r="J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3792.1200000000003</v>
      </c>
      <c r="K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3778.1900000000005</v>
      </c>
      <c r="L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3744.5600000000004</v>
      </c>
      <c r="M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3732.7700000000004</v>
      </c>
      <c r="N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3738.3300000000004</v>
      </c>
      <c r="O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3732.8900000000003</v>
      </c>
      <c r="P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3771.17</v>
      </c>
      <c r="Q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3772.11</v>
      </c>
      <c r="R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3766.7400000000002</v>
      </c>
      <c r="S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3735.25</v>
      </c>
      <c r="T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3747.76</v>
      </c>
      <c r="U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3745.2200000000003</v>
      </c>
      <c r="V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3739.7300000000005</v>
      </c>
      <c r="W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3741.21</v>
      </c>
      <c r="X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3759.9100000000003</v>
      </c>
      <c r="Y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3733.6200000000003</v>
      </c>
    </row>
    <row r="539" spans="1:25" x14ac:dyDescent="0.2">
      <c r="A539" s="94">
        <f t="shared" si="14"/>
        <v>41612</v>
      </c>
      <c r="B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3741.21</v>
      </c>
      <c r="C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3782.42</v>
      </c>
      <c r="D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3812.83</v>
      </c>
      <c r="E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3820.82</v>
      </c>
      <c r="F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3812.42</v>
      </c>
      <c r="G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3800.79</v>
      </c>
      <c r="H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3756.01</v>
      </c>
      <c r="I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3863.25</v>
      </c>
      <c r="J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3792.3700000000003</v>
      </c>
      <c r="K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3778.2300000000005</v>
      </c>
      <c r="L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3744.36</v>
      </c>
      <c r="M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3732.92</v>
      </c>
      <c r="N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3738.28</v>
      </c>
      <c r="O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3732.8</v>
      </c>
      <c r="P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3771.0200000000004</v>
      </c>
      <c r="Q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3771.38</v>
      </c>
      <c r="R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3766.4500000000003</v>
      </c>
      <c r="S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3734.67</v>
      </c>
      <c r="T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3749.88</v>
      </c>
      <c r="U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3745.9</v>
      </c>
      <c r="V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3740.6200000000003</v>
      </c>
      <c r="W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3741.04</v>
      </c>
      <c r="X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3760.26</v>
      </c>
      <c r="Y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3733.6600000000003</v>
      </c>
    </row>
    <row r="540" spans="1:25" x14ac:dyDescent="0.2">
      <c r="A540" s="94">
        <f t="shared" si="14"/>
        <v>41613</v>
      </c>
      <c r="B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3722.09</v>
      </c>
      <c r="C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3764.03</v>
      </c>
      <c r="D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3781.6000000000004</v>
      </c>
      <c r="E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3800.3700000000003</v>
      </c>
      <c r="F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3800.29</v>
      </c>
      <c r="G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3774.59</v>
      </c>
      <c r="H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3735.8</v>
      </c>
      <c r="I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3825.6600000000003</v>
      </c>
      <c r="J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3773.17</v>
      </c>
      <c r="K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3777.71</v>
      </c>
      <c r="L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3744.1800000000003</v>
      </c>
      <c r="M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3732.4700000000003</v>
      </c>
      <c r="N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3737.7400000000002</v>
      </c>
      <c r="O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3732.2300000000005</v>
      </c>
      <c r="P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3769.57</v>
      </c>
      <c r="Q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3769.8</v>
      </c>
      <c r="R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3763.4100000000003</v>
      </c>
      <c r="S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3733.01</v>
      </c>
      <c r="T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3752.51</v>
      </c>
      <c r="U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3747.9800000000005</v>
      </c>
      <c r="V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3744.36</v>
      </c>
      <c r="W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3743.1900000000005</v>
      </c>
      <c r="X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3792.9300000000003</v>
      </c>
      <c r="Y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3735.2300000000005</v>
      </c>
    </row>
    <row r="541" spans="1:25" x14ac:dyDescent="0.2">
      <c r="A541" s="94">
        <f t="shared" si="14"/>
        <v>41614</v>
      </c>
      <c r="B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3738.1800000000003</v>
      </c>
      <c r="C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3741.5400000000004</v>
      </c>
      <c r="D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3764.61</v>
      </c>
      <c r="E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3775.33</v>
      </c>
      <c r="F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3771.7700000000004</v>
      </c>
      <c r="G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3754.96</v>
      </c>
      <c r="H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3717.2200000000003</v>
      </c>
      <c r="I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3807.2700000000004</v>
      </c>
      <c r="J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3766.09</v>
      </c>
      <c r="K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3776.3700000000003</v>
      </c>
      <c r="L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3742.4900000000002</v>
      </c>
      <c r="M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3717.84</v>
      </c>
      <c r="N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3731.38</v>
      </c>
      <c r="O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3736.9900000000002</v>
      </c>
      <c r="P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3776.29</v>
      </c>
      <c r="Q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3765.67</v>
      </c>
      <c r="R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3762.8</v>
      </c>
      <c r="S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3727.55</v>
      </c>
      <c r="T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3746.8100000000004</v>
      </c>
      <c r="U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3747.9300000000003</v>
      </c>
      <c r="V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3741.4900000000002</v>
      </c>
      <c r="W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3742.36</v>
      </c>
      <c r="X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3880.9</v>
      </c>
      <c r="Y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3772.1800000000003</v>
      </c>
    </row>
    <row r="542" spans="1:25" x14ac:dyDescent="0.2">
      <c r="A542" s="94">
        <f t="shared" si="14"/>
        <v>41615</v>
      </c>
      <c r="B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3741.3</v>
      </c>
      <c r="C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3719.3500000000004</v>
      </c>
      <c r="D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3739.2300000000005</v>
      </c>
      <c r="E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3742.7400000000002</v>
      </c>
      <c r="F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3739.3700000000003</v>
      </c>
      <c r="G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3729.65</v>
      </c>
      <c r="H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3773.4900000000002</v>
      </c>
      <c r="I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3738.9500000000003</v>
      </c>
      <c r="J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3740.28</v>
      </c>
      <c r="K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3815.63</v>
      </c>
      <c r="L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3747.8100000000004</v>
      </c>
      <c r="M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3741.0200000000004</v>
      </c>
      <c r="N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3753.96</v>
      </c>
      <c r="O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3764.38</v>
      </c>
      <c r="P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3760.54</v>
      </c>
      <c r="Q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3749.92</v>
      </c>
      <c r="R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3740.4900000000002</v>
      </c>
      <c r="S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3714.8900000000003</v>
      </c>
      <c r="T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3748.7400000000002</v>
      </c>
      <c r="U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3748.2300000000005</v>
      </c>
      <c r="V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3786.79</v>
      </c>
      <c r="W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3749.9</v>
      </c>
      <c r="X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3904.58</v>
      </c>
      <c r="Y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3797.4300000000003</v>
      </c>
    </row>
    <row r="543" spans="1:25" x14ac:dyDescent="0.2">
      <c r="A543" s="94">
        <f t="shared" si="14"/>
        <v>41616</v>
      </c>
      <c r="B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3744.0800000000004</v>
      </c>
      <c r="C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3723.8</v>
      </c>
      <c r="D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3722.9100000000003</v>
      </c>
      <c r="E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3732.71</v>
      </c>
      <c r="F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3768.17</v>
      </c>
      <c r="G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3753.96</v>
      </c>
      <c r="H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3772.8500000000004</v>
      </c>
      <c r="I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3739.3700000000003</v>
      </c>
      <c r="J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3740.2200000000003</v>
      </c>
      <c r="K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3776.08</v>
      </c>
      <c r="L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3721.1000000000004</v>
      </c>
      <c r="M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3714.8700000000003</v>
      </c>
      <c r="N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3717.7200000000003</v>
      </c>
      <c r="O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3730.2300000000005</v>
      </c>
      <c r="P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3733.28</v>
      </c>
      <c r="Q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3733.5400000000004</v>
      </c>
      <c r="R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3741.3</v>
      </c>
      <c r="S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3740.82</v>
      </c>
      <c r="T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3745.86</v>
      </c>
      <c r="U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3746.3100000000004</v>
      </c>
      <c r="V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3786.82</v>
      </c>
      <c r="W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3748.33</v>
      </c>
      <c r="X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3904.6000000000004</v>
      </c>
      <c r="Y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3796.4300000000003</v>
      </c>
    </row>
    <row r="544" spans="1:25" x14ac:dyDescent="0.2">
      <c r="A544" s="94">
        <f t="shared" si="14"/>
        <v>41617</v>
      </c>
      <c r="B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3737.57</v>
      </c>
      <c r="C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3716.4800000000005</v>
      </c>
      <c r="D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3731.32</v>
      </c>
      <c r="E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3740.7400000000002</v>
      </c>
      <c r="F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3737.61</v>
      </c>
      <c r="G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3716.09</v>
      </c>
      <c r="H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3739.6000000000004</v>
      </c>
      <c r="I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3790.4900000000002</v>
      </c>
      <c r="J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3751.6000000000004</v>
      </c>
      <c r="K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3752.9400000000005</v>
      </c>
      <c r="L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3736.8100000000004</v>
      </c>
      <c r="M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3718.6500000000005</v>
      </c>
      <c r="N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3737.1800000000003</v>
      </c>
      <c r="O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3742.71</v>
      </c>
      <c r="P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3787.55</v>
      </c>
      <c r="Q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3795</v>
      </c>
      <c r="R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3788.4800000000005</v>
      </c>
      <c r="S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3739.8</v>
      </c>
      <c r="T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3752.1200000000003</v>
      </c>
      <c r="U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3753.4</v>
      </c>
      <c r="V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3744.1900000000005</v>
      </c>
      <c r="W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3744.71</v>
      </c>
      <c r="X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3879.13</v>
      </c>
      <c r="Y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3774.19</v>
      </c>
    </row>
    <row r="545" spans="1:25" x14ac:dyDescent="0.2">
      <c r="A545" s="94">
        <f t="shared" si="14"/>
        <v>41618</v>
      </c>
      <c r="B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3734.8700000000003</v>
      </c>
      <c r="C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3716.4500000000003</v>
      </c>
      <c r="D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3731.4700000000003</v>
      </c>
      <c r="E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3741.1400000000003</v>
      </c>
      <c r="F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3738</v>
      </c>
      <c r="G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3716.71</v>
      </c>
      <c r="H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3737.0800000000004</v>
      </c>
      <c r="I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3791.5600000000004</v>
      </c>
      <c r="J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3751.8700000000003</v>
      </c>
      <c r="K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3753.8300000000004</v>
      </c>
      <c r="L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3737.4800000000005</v>
      </c>
      <c r="M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3719.0200000000004</v>
      </c>
      <c r="N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3737.34</v>
      </c>
      <c r="O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3742.7000000000003</v>
      </c>
      <c r="P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3787.1200000000003</v>
      </c>
      <c r="Q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3794.9100000000003</v>
      </c>
      <c r="R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3789.6000000000004</v>
      </c>
      <c r="S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3741.3700000000003</v>
      </c>
      <c r="T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3751.26</v>
      </c>
      <c r="U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3751.4500000000003</v>
      </c>
      <c r="V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3742.7200000000003</v>
      </c>
      <c r="W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3743.9300000000003</v>
      </c>
      <c r="X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3884.57</v>
      </c>
      <c r="Y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3772.4500000000003</v>
      </c>
    </row>
    <row r="546" spans="1:25" x14ac:dyDescent="0.2">
      <c r="A546" s="94">
        <f t="shared" si="14"/>
        <v>41619</v>
      </c>
      <c r="B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3737.1900000000005</v>
      </c>
      <c r="C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3711.03</v>
      </c>
      <c r="D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3729.04</v>
      </c>
      <c r="E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3732.17</v>
      </c>
      <c r="F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3742.46</v>
      </c>
      <c r="G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3733.28</v>
      </c>
      <c r="H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3730.3100000000004</v>
      </c>
      <c r="I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3790.8900000000003</v>
      </c>
      <c r="J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3726.55</v>
      </c>
      <c r="K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3715.46</v>
      </c>
      <c r="L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3746.32</v>
      </c>
      <c r="M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3715.86</v>
      </c>
      <c r="N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3739.9400000000005</v>
      </c>
      <c r="O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3754.01</v>
      </c>
      <c r="P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3809.3100000000004</v>
      </c>
      <c r="Q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3817.34</v>
      </c>
      <c r="R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3820.8</v>
      </c>
      <c r="S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3757.9500000000003</v>
      </c>
      <c r="T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3748.82</v>
      </c>
      <c r="U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3748.7200000000003</v>
      </c>
      <c r="V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3741.94</v>
      </c>
      <c r="W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3743.4900000000002</v>
      </c>
      <c r="X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3902.92</v>
      </c>
      <c r="Y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3800.0400000000004</v>
      </c>
    </row>
    <row r="547" spans="1:25" x14ac:dyDescent="0.2">
      <c r="A547" s="94">
        <f t="shared" si="14"/>
        <v>41620</v>
      </c>
      <c r="B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3737.6200000000003</v>
      </c>
      <c r="C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3711.0600000000004</v>
      </c>
      <c r="D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3728.7300000000005</v>
      </c>
      <c r="E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3732.03</v>
      </c>
      <c r="F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3741.38</v>
      </c>
      <c r="G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3731.8900000000003</v>
      </c>
      <c r="H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3747.51</v>
      </c>
      <c r="I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3789.7000000000003</v>
      </c>
      <c r="J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3725.4</v>
      </c>
      <c r="K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3714.1800000000003</v>
      </c>
      <c r="L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3779.36</v>
      </c>
      <c r="M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3753.36</v>
      </c>
      <c r="N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3774.01</v>
      </c>
      <c r="O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3805.9500000000003</v>
      </c>
      <c r="P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3904.05</v>
      </c>
      <c r="Q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3909.38</v>
      </c>
      <c r="R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3882.4400000000005</v>
      </c>
      <c r="S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3758.0200000000004</v>
      </c>
      <c r="T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3711.8300000000004</v>
      </c>
      <c r="U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3725.15</v>
      </c>
      <c r="V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3742.84</v>
      </c>
      <c r="W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3743.71</v>
      </c>
      <c r="X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3912.6600000000003</v>
      </c>
      <c r="Y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3795.32</v>
      </c>
    </row>
    <row r="548" spans="1:25" x14ac:dyDescent="0.2">
      <c r="A548" s="94">
        <f t="shared" si="14"/>
        <v>41621</v>
      </c>
      <c r="B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3734.55</v>
      </c>
      <c r="C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3721.0600000000004</v>
      </c>
      <c r="D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3720.71</v>
      </c>
      <c r="E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3723.9300000000003</v>
      </c>
      <c r="F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3726.94</v>
      </c>
      <c r="G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3715.61</v>
      </c>
      <c r="H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3728.2700000000004</v>
      </c>
      <c r="I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3778.9700000000003</v>
      </c>
      <c r="J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3729.51</v>
      </c>
      <c r="K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3727.9700000000003</v>
      </c>
      <c r="L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3715.9300000000003</v>
      </c>
      <c r="M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3741.6900000000005</v>
      </c>
      <c r="N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3718.51</v>
      </c>
      <c r="O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3723.5600000000004</v>
      </c>
      <c r="P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3749.07</v>
      </c>
      <c r="Q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3739.44</v>
      </c>
      <c r="R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3740.0200000000004</v>
      </c>
      <c r="S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3712.17</v>
      </c>
      <c r="T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3746.59</v>
      </c>
      <c r="U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3746.21</v>
      </c>
      <c r="V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3756.8</v>
      </c>
      <c r="W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3741.21</v>
      </c>
      <c r="X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3902.01</v>
      </c>
      <c r="Y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3803.57</v>
      </c>
    </row>
    <row r="549" spans="1:25" x14ac:dyDescent="0.2">
      <c r="A549" s="94">
        <f t="shared" si="14"/>
        <v>41622</v>
      </c>
      <c r="B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3739.19</v>
      </c>
      <c r="C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3739.88</v>
      </c>
      <c r="D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3739.44</v>
      </c>
      <c r="E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3739.71</v>
      </c>
      <c r="F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3739.54</v>
      </c>
      <c r="G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3726.86</v>
      </c>
      <c r="H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3736.7000000000003</v>
      </c>
      <c r="I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3734.05</v>
      </c>
      <c r="J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3764.83</v>
      </c>
      <c r="K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3751.17</v>
      </c>
      <c r="L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3751.28</v>
      </c>
      <c r="M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3752.32</v>
      </c>
      <c r="N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3752.44</v>
      </c>
      <c r="O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3752.53</v>
      </c>
      <c r="P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3751.9000000000005</v>
      </c>
      <c r="Q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3748.9100000000003</v>
      </c>
      <c r="R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3748.4700000000003</v>
      </c>
      <c r="S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3742.9500000000003</v>
      </c>
      <c r="T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3800.0400000000004</v>
      </c>
      <c r="U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3797.75</v>
      </c>
      <c r="V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3804.3500000000004</v>
      </c>
      <c r="W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3760.6400000000003</v>
      </c>
      <c r="X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3940.25</v>
      </c>
      <c r="Y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3836.2000000000003</v>
      </c>
    </row>
    <row r="550" spans="1:25" x14ac:dyDescent="0.2">
      <c r="A550" s="94">
        <f t="shared" si="14"/>
        <v>41623</v>
      </c>
      <c r="B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3738.9400000000005</v>
      </c>
      <c r="C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3739.92</v>
      </c>
      <c r="D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3738.86</v>
      </c>
      <c r="E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3738.25</v>
      </c>
      <c r="F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3737.8100000000004</v>
      </c>
      <c r="G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3737.5600000000004</v>
      </c>
      <c r="H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3738.3900000000003</v>
      </c>
      <c r="I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3734.1200000000003</v>
      </c>
      <c r="J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3733.5200000000004</v>
      </c>
      <c r="K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3748.1600000000003</v>
      </c>
      <c r="L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3748.55</v>
      </c>
      <c r="M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3748.59</v>
      </c>
      <c r="N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3748.8900000000003</v>
      </c>
      <c r="O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3749.7300000000005</v>
      </c>
      <c r="P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3750.0600000000004</v>
      </c>
      <c r="Q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3749.21</v>
      </c>
      <c r="R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3749.53</v>
      </c>
      <c r="S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3745.25</v>
      </c>
      <c r="T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3786.3100000000004</v>
      </c>
      <c r="U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3861.71</v>
      </c>
      <c r="V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3893.6200000000003</v>
      </c>
      <c r="W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3852.71</v>
      </c>
      <c r="X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4033.32</v>
      </c>
      <c r="Y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3926.25</v>
      </c>
    </row>
    <row r="551" spans="1:25" x14ac:dyDescent="0.2">
      <c r="A551" s="94">
        <f t="shared" si="14"/>
        <v>41624</v>
      </c>
      <c r="B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3734.71</v>
      </c>
      <c r="C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3734.4000000000005</v>
      </c>
      <c r="D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3734.6000000000004</v>
      </c>
      <c r="E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3724.54</v>
      </c>
      <c r="F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3724.8</v>
      </c>
      <c r="G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3724.61</v>
      </c>
      <c r="H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3733.9100000000003</v>
      </c>
      <c r="I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3743.96</v>
      </c>
      <c r="J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3747.11</v>
      </c>
      <c r="K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3755.1000000000004</v>
      </c>
      <c r="L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3755.5800000000004</v>
      </c>
      <c r="M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3796.5</v>
      </c>
      <c r="N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3749.03</v>
      </c>
      <c r="O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3748.4500000000003</v>
      </c>
      <c r="P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3756.5200000000004</v>
      </c>
      <c r="Q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3756.6200000000003</v>
      </c>
      <c r="R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3754.96</v>
      </c>
      <c r="S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3750.3700000000003</v>
      </c>
      <c r="T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3862.4500000000003</v>
      </c>
      <c r="U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3786.65</v>
      </c>
      <c r="V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3840.4800000000005</v>
      </c>
      <c r="W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3796.05</v>
      </c>
      <c r="X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4005.6200000000003</v>
      </c>
      <c r="Y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3891.0600000000004</v>
      </c>
    </row>
    <row r="552" spans="1:25" x14ac:dyDescent="0.2">
      <c r="A552" s="94">
        <f t="shared" si="14"/>
        <v>41625</v>
      </c>
      <c r="B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3735.55</v>
      </c>
      <c r="C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3724.1900000000005</v>
      </c>
      <c r="D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3724.26</v>
      </c>
      <c r="E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3724.2400000000002</v>
      </c>
      <c r="F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3721.61</v>
      </c>
      <c r="G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3724.63</v>
      </c>
      <c r="H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3736.55</v>
      </c>
      <c r="I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3745.26</v>
      </c>
      <c r="J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3747.6400000000003</v>
      </c>
      <c r="K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3762.9800000000005</v>
      </c>
      <c r="L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3753.6500000000005</v>
      </c>
      <c r="M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3794.4800000000005</v>
      </c>
      <c r="N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3746.17</v>
      </c>
      <c r="O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3745.8500000000004</v>
      </c>
      <c r="P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3753.8700000000003</v>
      </c>
      <c r="Q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3753.82</v>
      </c>
      <c r="R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3751.8700000000003</v>
      </c>
      <c r="S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3747.19</v>
      </c>
      <c r="T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3858.2400000000002</v>
      </c>
      <c r="U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3782.75</v>
      </c>
      <c r="V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3835.71</v>
      </c>
      <c r="W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3792.5600000000004</v>
      </c>
      <c r="X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3993.9400000000005</v>
      </c>
      <c r="Y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3895.2000000000003</v>
      </c>
    </row>
    <row r="553" spans="1:25" x14ac:dyDescent="0.2">
      <c r="A553" s="94">
        <f t="shared" si="14"/>
        <v>41626</v>
      </c>
      <c r="B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3762.08</v>
      </c>
      <c r="C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3723.7700000000004</v>
      </c>
      <c r="D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3721.2700000000004</v>
      </c>
      <c r="E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3721.1400000000003</v>
      </c>
      <c r="F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3721.4300000000003</v>
      </c>
      <c r="G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3724.5600000000004</v>
      </c>
      <c r="H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3735.32</v>
      </c>
      <c r="I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3731.01</v>
      </c>
      <c r="J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3745.67</v>
      </c>
      <c r="K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3753.3100000000004</v>
      </c>
      <c r="L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3752.7200000000003</v>
      </c>
      <c r="M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3761.51</v>
      </c>
      <c r="N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3745.58</v>
      </c>
      <c r="O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3745.8700000000003</v>
      </c>
      <c r="P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3753.9800000000005</v>
      </c>
      <c r="Q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3753.84</v>
      </c>
      <c r="R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3752.46</v>
      </c>
      <c r="S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3748.11</v>
      </c>
      <c r="T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3847.34</v>
      </c>
      <c r="U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3840.88</v>
      </c>
      <c r="V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3844.51</v>
      </c>
      <c r="W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3793.3500000000004</v>
      </c>
      <c r="X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3995.3100000000004</v>
      </c>
      <c r="Y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3908.15</v>
      </c>
    </row>
    <row r="554" spans="1:25" x14ac:dyDescent="0.2">
      <c r="A554" s="94">
        <f t="shared" si="14"/>
        <v>41627</v>
      </c>
      <c r="B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3781.6200000000003</v>
      </c>
      <c r="C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3734.28</v>
      </c>
      <c r="D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3733.8700000000003</v>
      </c>
      <c r="E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3733.75</v>
      </c>
      <c r="F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3724.3100000000004</v>
      </c>
      <c r="G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3724.8</v>
      </c>
      <c r="H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3725.3100000000004</v>
      </c>
      <c r="I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3743.03</v>
      </c>
      <c r="J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3747.5</v>
      </c>
      <c r="K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3755.17</v>
      </c>
      <c r="L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3754.8100000000004</v>
      </c>
      <c r="M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3763.1600000000003</v>
      </c>
      <c r="N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3747.6400000000003</v>
      </c>
      <c r="O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3747.9900000000002</v>
      </c>
      <c r="P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3756.4400000000005</v>
      </c>
      <c r="Q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3755.3100000000004</v>
      </c>
      <c r="R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3753.5200000000004</v>
      </c>
      <c r="S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3749.51</v>
      </c>
      <c r="T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3849.1000000000004</v>
      </c>
      <c r="U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3856.9900000000002</v>
      </c>
      <c r="V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3847.7700000000004</v>
      </c>
      <c r="W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3813</v>
      </c>
      <c r="X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3992.4400000000005</v>
      </c>
      <c r="Y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3896.51</v>
      </c>
    </row>
    <row r="555" spans="1:25" x14ac:dyDescent="0.2">
      <c r="A555" s="94">
        <f t="shared" si="14"/>
        <v>41628</v>
      </c>
      <c r="B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3779.3100000000004</v>
      </c>
      <c r="C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3733.9900000000002</v>
      </c>
      <c r="D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3733.8300000000004</v>
      </c>
      <c r="E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3733.84</v>
      </c>
      <c r="F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3733.75</v>
      </c>
      <c r="G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3736.4500000000003</v>
      </c>
      <c r="H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3734.9800000000005</v>
      </c>
      <c r="I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3742.51</v>
      </c>
      <c r="J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3746.1600000000003</v>
      </c>
      <c r="K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3752.17</v>
      </c>
      <c r="L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3752.0200000000004</v>
      </c>
      <c r="M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3761.28</v>
      </c>
      <c r="N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3745.7300000000005</v>
      </c>
      <c r="O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3746.1400000000003</v>
      </c>
      <c r="P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3755.03</v>
      </c>
      <c r="Q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3754.7400000000002</v>
      </c>
      <c r="R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3752.6500000000005</v>
      </c>
      <c r="S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3748.3700000000003</v>
      </c>
      <c r="T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3830.71</v>
      </c>
      <c r="U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3835.15</v>
      </c>
      <c r="V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3847.5600000000004</v>
      </c>
      <c r="W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3814.1600000000003</v>
      </c>
      <c r="X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3993.1900000000005</v>
      </c>
      <c r="Y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3911.8100000000004</v>
      </c>
    </row>
    <row r="556" spans="1:25" x14ac:dyDescent="0.2">
      <c r="A556" s="94">
        <f t="shared" si="14"/>
        <v>41629</v>
      </c>
      <c r="B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3796.05</v>
      </c>
      <c r="C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3736.7200000000003</v>
      </c>
      <c r="D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3736.2200000000003</v>
      </c>
      <c r="E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3729.86</v>
      </c>
      <c r="F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3736.3900000000003</v>
      </c>
      <c r="G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3735.88</v>
      </c>
      <c r="H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3733.61</v>
      </c>
      <c r="I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3834.1800000000003</v>
      </c>
      <c r="J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3930.17</v>
      </c>
      <c r="K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3756.2200000000003</v>
      </c>
      <c r="L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3757.4</v>
      </c>
      <c r="M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3753.55</v>
      </c>
      <c r="N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3753.58</v>
      </c>
      <c r="O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3754.13</v>
      </c>
      <c r="P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3753.34</v>
      </c>
      <c r="Q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3756.79</v>
      </c>
      <c r="R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3754.9900000000002</v>
      </c>
      <c r="S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3752.63</v>
      </c>
      <c r="T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3886.04</v>
      </c>
      <c r="U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3883.9800000000005</v>
      </c>
      <c r="V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3882.8500000000004</v>
      </c>
      <c r="W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3847.3500000000004</v>
      </c>
      <c r="X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4005.2200000000003</v>
      </c>
      <c r="Y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3906.7900000000004</v>
      </c>
    </row>
    <row r="557" spans="1:25" x14ac:dyDescent="0.2">
      <c r="A557" s="94">
        <f t="shared" si="14"/>
        <v>41630</v>
      </c>
      <c r="B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3812.2000000000003</v>
      </c>
      <c r="C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3737.53</v>
      </c>
      <c r="D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3736.9000000000005</v>
      </c>
      <c r="E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3736.65</v>
      </c>
      <c r="F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3736.84</v>
      </c>
      <c r="G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3736.5600000000004</v>
      </c>
      <c r="H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3736.09</v>
      </c>
      <c r="I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3738.03</v>
      </c>
      <c r="J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3815.0800000000004</v>
      </c>
      <c r="K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3754.3500000000004</v>
      </c>
      <c r="L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3754.38</v>
      </c>
      <c r="M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3754.6200000000003</v>
      </c>
      <c r="N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3755.2000000000003</v>
      </c>
      <c r="O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3755.4000000000005</v>
      </c>
      <c r="P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3755.1000000000004</v>
      </c>
      <c r="Q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3758.1600000000003</v>
      </c>
      <c r="R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3756.3</v>
      </c>
      <c r="S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3770.54</v>
      </c>
      <c r="T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3877.54</v>
      </c>
      <c r="U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3910.75</v>
      </c>
      <c r="V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3897.96</v>
      </c>
      <c r="W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3865.4900000000002</v>
      </c>
      <c r="X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4019.61</v>
      </c>
      <c r="Y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3925.32</v>
      </c>
    </row>
    <row r="558" spans="1:25" x14ac:dyDescent="0.2">
      <c r="A558" s="94">
        <f t="shared" si="14"/>
        <v>41631</v>
      </c>
      <c r="B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3781.2700000000004</v>
      </c>
      <c r="C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3734.19</v>
      </c>
      <c r="D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3734.46</v>
      </c>
      <c r="E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3734.07</v>
      </c>
      <c r="F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3734.0600000000004</v>
      </c>
      <c r="G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3733.63</v>
      </c>
      <c r="H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3735.9500000000003</v>
      </c>
      <c r="I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3743.59</v>
      </c>
      <c r="J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3743.61</v>
      </c>
      <c r="K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3750.67</v>
      </c>
      <c r="L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3751.25</v>
      </c>
      <c r="M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3743.8</v>
      </c>
      <c r="N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3744.2700000000004</v>
      </c>
      <c r="O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3744.4800000000005</v>
      </c>
      <c r="P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3752.78</v>
      </c>
      <c r="Q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3752.7300000000005</v>
      </c>
      <c r="R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3749.5200000000004</v>
      </c>
      <c r="S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3746.8100000000004</v>
      </c>
      <c r="T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3799.7400000000002</v>
      </c>
      <c r="U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3809.4400000000005</v>
      </c>
      <c r="V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3841.1600000000003</v>
      </c>
      <c r="W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3793.57</v>
      </c>
      <c r="X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3974.57</v>
      </c>
      <c r="Y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3888.6600000000003</v>
      </c>
    </row>
    <row r="559" spans="1:25" x14ac:dyDescent="0.2">
      <c r="A559" s="94">
        <f t="shared" si="14"/>
        <v>41632</v>
      </c>
      <c r="B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3779.7200000000003</v>
      </c>
      <c r="C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3732.9900000000002</v>
      </c>
      <c r="D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3736.1400000000003</v>
      </c>
      <c r="E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3726.01</v>
      </c>
      <c r="F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3721.94</v>
      </c>
      <c r="G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3732.8900000000003</v>
      </c>
      <c r="H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3733.7300000000005</v>
      </c>
      <c r="I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3744.67</v>
      </c>
      <c r="J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3744.76</v>
      </c>
      <c r="K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3751.4</v>
      </c>
      <c r="L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3752.0200000000004</v>
      </c>
      <c r="M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3743.9400000000005</v>
      </c>
      <c r="N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3745.01</v>
      </c>
      <c r="O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3745.96</v>
      </c>
      <c r="P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3754.82</v>
      </c>
      <c r="Q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3753.8300000000004</v>
      </c>
      <c r="R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3751.09</v>
      </c>
      <c r="S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3749.51</v>
      </c>
      <c r="T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3797.29</v>
      </c>
      <c r="U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3792.87</v>
      </c>
      <c r="V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3808.34</v>
      </c>
      <c r="W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3778.71</v>
      </c>
      <c r="X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3968.9500000000003</v>
      </c>
      <c r="Y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3885.9100000000003</v>
      </c>
    </row>
    <row r="560" spans="1:25" x14ac:dyDescent="0.2">
      <c r="A560" s="94">
        <f t="shared" si="14"/>
        <v>41633</v>
      </c>
      <c r="B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3779.7700000000004</v>
      </c>
      <c r="C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3736.9700000000003</v>
      </c>
      <c r="D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3726.8300000000004</v>
      </c>
      <c r="E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3726.4100000000003</v>
      </c>
      <c r="F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3726.76</v>
      </c>
      <c r="G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3735.9300000000003</v>
      </c>
      <c r="H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3734.94</v>
      </c>
      <c r="I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3747.75</v>
      </c>
      <c r="J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3747.8300000000004</v>
      </c>
      <c r="K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3756.3500000000004</v>
      </c>
      <c r="L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3757.34</v>
      </c>
      <c r="M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3748.9500000000003</v>
      </c>
      <c r="N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3749.84</v>
      </c>
      <c r="O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3750.6400000000003</v>
      </c>
      <c r="P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3758.32</v>
      </c>
      <c r="Q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3757.32</v>
      </c>
      <c r="R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3755.8900000000003</v>
      </c>
      <c r="S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3749.4800000000005</v>
      </c>
      <c r="T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3799.1800000000003</v>
      </c>
      <c r="U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3808.4300000000003</v>
      </c>
      <c r="V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3811.76</v>
      </c>
      <c r="W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3780.8900000000003</v>
      </c>
      <c r="X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3971.54</v>
      </c>
      <c r="Y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3885.59</v>
      </c>
    </row>
    <row r="561" spans="1:25" x14ac:dyDescent="0.2">
      <c r="A561" s="94">
        <f t="shared" si="14"/>
        <v>41634</v>
      </c>
      <c r="B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3737.9700000000003</v>
      </c>
      <c r="C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3736.4900000000002</v>
      </c>
      <c r="D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3724.46</v>
      </c>
      <c r="E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3723.83</v>
      </c>
      <c r="F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3724.1200000000003</v>
      </c>
      <c r="G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3738.0200000000004</v>
      </c>
      <c r="H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3736.9400000000005</v>
      </c>
      <c r="I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3747.05</v>
      </c>
      <c r="J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3748.96</v>
      </c>
      <c r="K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3753.13</v>
      </c>
      <c r="L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3764.1400000000003</v>
      </c>
      <c r="M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3749.8100000000004</v>
      </c>
      <c r="N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3747.2000000000003</v>
      </c>
      <c r="O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3747.4000000000005</v>
      </c>
      <c r="P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3754.33</v>
      </c>
      <c r="Q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3754.57</v>
      </c>
      <c r="R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3756.7700000000004</v>
      </c>
      <c r="S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3752.3300000000004</v>
      </c>
      <c r="T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3750.71</v>
      </c>
      <c r="U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3774.7400000000002</v>
      </c>
      <c r="V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3797.8700000000003</v>
      </c>
      <c r="W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3758.8</v>
      </c>
      <c r="X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4019.21</v>
      </c>
      <c r="Y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3876.07</v>
      </c>
    </row>
    <row r="562" spans="1:25" x14ac:dyDescent="0.2">
      <c r="A562" s="94">
        <f t="shared" si="14"/>
        <v>41635</v>
      </c>
      <c r="B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3739.36</v>
      </c>
      <c r="C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3739.5</v>
      </c>
      <c r="D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3729.28</v>
      </c>
      <c r="E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3728.55</v>
      </c>
      <c r="F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3728.67</v>
      </c>
      <c r="G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3729.9800000000005</v>
      </c>
      <c r="H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3739.25</v>
      </c>
      <c r="I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3747.13</v>
      </c>
      <c r="J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3748.4500000000003</v>
      </c>
      <c r="K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3756.09</v>
      </c>
      <c r="L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3756.9800000000005</v>
      </c>
      <c r="M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3749.04</v>
      </c>
      <c r="N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3749.9100000000003</v>
      </c>
      <c r="O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3750.42</v>
      </c>
      <c r="P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3759</v>
      </c>
      <c r="Q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3759.46</v>
      </c>
      <c r="R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3757.3900000000003</v>
      </c>
      <c r="S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3752.3900000000003</v>
      </c>
      <c r="T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3752.0200000000004</v>
      </c>
      <c r="U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3778.17</v>
      </c>
      <c r="V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3804.07</v>
      </c>
      <c r="W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3763.01</v>
      </c>
      <c r="X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3985.4500000000003</v>
      </c>
      <c r="Y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3887.6200000000003</v>
      </c>
    </row>
    <row r="563" spans="1:25" x14ac:dyDescent="0.2">
      <c r="A563" s="94">
        <f t="shared" si="14"/>
        <v>41636</v>
      </c>
      <c r="B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3794.53</v>
      </c>
      <c r="C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3740.04</v>
      </c>
      <c r="D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3729.36</v>
      </c>
      <c r="E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3728.4400000000005</v>
      </c>
      <c r="F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3728.7000000000003</v>
      </c>
      <c r="G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3729.11</v>
      </c>
      <c r="H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3735.4100000000003</v>
      </c>
      <c r="I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3787.13</v>
      </c>
      <c r="J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3906.42</v>
      </c>
      <c r="K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3757.84</v>
      </c>
      <c r="L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3758.36</v>
      </c>
      <c r="M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3755.33</v>
      </c>
      <c r="N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3755.1600000000003</v>
      </c>
      <c r="O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3755.2200000000003</v>
      </c>
      <c r="P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3755.2700000000004</v>
      </c>
      <c r="Q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3755.0200000000004</v>
      </c>
      <c r="R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3753.3</v>
      </c>
      <c r="S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3752.4700000000003</v>
      </c>
      <c r="T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3870.9700000000003</v>
      </c>
      <c r="U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3885.6500000000005</v>
      </c>
      <c r="V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3844.1000000000004</v>
      </c>
      <c r="W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3814.1200000000003</v>
      </c>
      <c r="X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3997.38</v>
      </c>
      <c r="Y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3906.7900000000004</v>
      </c>
    </row>
    <row r="564" spans="1:25" x14ac:dyDescent="0.2">
      <c r="A564" s="94">
        <f t="shared" si="14"/>
        <v>41637</v>
      </c>
      <c r="B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3789.79</v>
      </c>
      <c r="C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3739.8</v>
      </c>
      <c r="D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3740.28</v>
      </c>
      <c r="E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3729.2300000000005</v>
      </c>
      <c r="F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3728.86</v>
      </c>
      <c r="G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3729.38</v>
      </c>
      <c r="H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3736.6400000000003</v>
      </c>
      <c r="I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3780.71</v>
      </c>
      <c r="J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3867.4</v>
      </c>
      <c r="K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3747.33</v>
      </c>
      <c r="L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3748.09</v>
      </c>
      <c r="M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3749.09</v>
      </c>
      <c r="N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3749.79</v>
      </c>
      <c r="O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3749.8500000000004</v>
      </c>
      <c r="P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3749.9700000000003</v>
      </c>
      <c r="Q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3750.09</v>
      </c>
      <c r="R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3751.8900000000003</v>
      </c>
      <c r="S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3746.0200000000004</v>
      </c>
      <c r="T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3871.7400000000002</v>
      </c>
      <c r="U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3881.75</v>
      </c>
      <c r="V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3838.9300000000003</v>
      </c>
      <c r="W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3808.0200000000004</v>
      </c>
      <c r="X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3980.0200000000004</v>
      </c>
      <c r="Y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3907.9300000000003</v>
      </c>
    </row>
    <row r="565" spans="1:25" x14ac:dyDescent="0.2">
      <c r="A565" s="94">
        <f t="shared" si="14"/>
        <v>41638</v>
      </c>
      <c r="B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3736.36</v>
      </c>
      <c r="C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3736.92</v>
      </c>
      <c r="D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3736.92</v>
      </c>
      <c r="E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3727</v>
      </c>
      <c r="F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3727.67</v>
      </c>
      <c r="G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3736.9000000000005</v>
      </c>
      <c r="H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3734.4900000000002</v>
      </c>
      <c r="I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3750.55</v>
      </c>
      <c r="J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3740.09</v>
      </c>
      <c r="K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3750.9700000000003</v>
      </c>
      <c r="L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3750.3700000000003</v>
      </c>
      <c r="M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3744.82</v>
      </c>
      <c r="N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3746.29</v>
      </c>
      <c r="O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3747.13</v>
      </c>
      <c r="P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3717.63</v>
      </c>
      <c r="Q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3724.4</v>
      </c>
      <c r="R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3729.3</v>
      </c>
      <c r="S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3749.2900000000004</v>
      </c>
      <c r="T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3749.63</v>
      </c>
      <c r="U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3769.2400000000002</v>
      </c>
      <c r="V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3793.07</v>
      </c>
      <c r="W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3755.6600000000003</v>
      </c>
      <c r="X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3962.4400000000005</v>
      </c>
      <c r="Y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3880.59</v>
      </c>
    </row>
    <row r="566" spans="1:25" x14ac:dyDescent="0.2">
      <c r="A566" s="94">
        <f t="shared" si="14"/>
        <v>41639</v>
      </c>
      <c r="B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3766.3900000000003</v>
      </c>
      <c r="C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3737.3500000000004</v>
      </c>
      <c r="D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3727.6800000000003</v>
      </c>
      <c r="E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3727.32</v>
      </c>
      <c r="F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3727.5400000000004</v>
      </c>
      <c r="G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3728.2300000000005</v>
      </c>
      <c r="H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3733.84</v>
      </c>
      <c r="I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3749.38</v>
      </c>
      <c r="J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3740.4700000000003</v>
      </c>
      <c r="K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3752.0800000000004</v>
      </c>
      <c r="L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3751.1600000000003</v>
      </c>
      <c r="M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3744.9000000000005</v>
      </c>
      <c r="N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3746.15</v>
      </c>
      <c r="O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3747.2300000000005</v>
      </c>
      <c r="P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3718.51</v>
      </c>
      <c r="Q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3724.1900000000005</v>
      </c>
      <c r="R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3729.6400000000003</v>
      </c>
      <c r="S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3749.1400000000003</v>
      </c>
      <c r="T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3771.4</v>
      </c>
      <c r="U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3801.11</v>
      </c>
      <c r="V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3811.5200000000004</v>
      </c>
      <c r="W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3781.8</v>
      </c>
      <c r="X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3988.01</v>
      </c>
      <c r="Y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3911.61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162</v>
      </c>
      <c r="B568" s="93"/>
      <c r="C568" s="93"/>
      <c r="D568" s="93"/>
    </row>
    <row r="569" spans="1:25" ht="12.75" x14ac:dyDescent="0.2">
      <c r="A569" s="166" t="s">
        <v>50</v>
      </c>
      <c r="B569" s="169" t="s">
        <v>131</v>
      </c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1"/>
    </row>
    <row r="570" spans="1:25" ht="12.75" x14ac:dyDescent="0.2">
      <c r="A570" s="167"/>
      <c r="B570" s="172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4"/>
    </row>
    <row r="571" spans="1:25" ht="12.75" x14ac:dyDescent="0.2">
      <c r="A571" s="167"/>
      <c r="B571" s="175" t="s">
        <v>132</v>
      </c>
      <c r="C571" s="164" t="s">
        <v>133</v>
      </c>
      <c r="D571" s="164" t="s">
        <v>134</v>
      </c>
      <c r="E571" s="164" t="s">
        <v>135</v>
      </c>
      <c r="F571" s="164" t="s">
        <v>136</v>
      </c>
      <c r="G571" s="164" t="s">
        <v>137</v>
      </c>
      <c r="H571" s="164" t="s">
        <v>138</v>
      </c>
      <c r="I571" s="164" t="s">
        <v>139</v>
      </c>
      <c r="J571" s="164" t="s">
        <v>140</v>
      </c>
      <c r="K571" s="164" t="s">
        <v>141</v>
      </c>
      <c r="L571" s="164" t="s">
        <v>142</v>
      </c>
      <c r="M571" s="164" t="s">
        <v>143</v>
      </c>
      <c r="N571" s="177" t="s">
        <v>144</v>
      </c>
      <c r="O571" s="164" t="s">
        <v>145</v>
      </c>
      <c r="P571" s="164" t="s">
        <v>146</v>
      </c>
      <c r="Q571" s="164" t="s">
        <v>147</v>
      </c>
      <c r="R571" s="164" t="s">
        <v>148</v>
      </c>
      <c r="S571" s="164" t="s">
        <v>149</v>
      </c>
      <c r="T571" s="164" t="s">
        <v>150</v>
      </c>
      <c r="U571" s="164" t="s">
        <v>151</v>
      </c>
      <c r="V571" s="164" t="s">
        <v>152</v>
      </c>
      <c r="W571" s="164" t="s">
        <v>153</v>
      </c>
      <c r="X571" s="164" t="s">
        <v>154</v>
      </c>
      <c r="Y571" s="164" t="s">
        <v>155</v>
      </c>
    </row>
    <row r="572" spans="1:25" ht="12.75" x14ac:dyDescent="0.2">
      <c r="A572" s="168"/>
      <c r="B572" s="176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78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</row>
    <row r="573" spans="1:25" x14ac:dyDescent="0.2">
      <c r="A573" s="94">
        <f>A536</f>
        <v>41609</v>
      </c>
      <c r="B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3685.9300000000003</v>
      </c>
      <c r="C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3728.6800000000003</v>
      </c>
      <c r="D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3749.92</v>
      </c>
      <c r="E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3757.9700000000003</v>
      </c>
      <c r="F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3757.8900000000003</v>
      </c>
      <c r="G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3750.6000000000004</v>
      </c>
      <c r="H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3711.76</v>
      </c>
      <c r="I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3689.26</v>
      </c>
      <c r="J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3699.2200000000003</v>
      </c>
      <c r="K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3768.44</v>
      </c>
      <c r="L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3722.05</v>
      </c>
      <c r="M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3721.79</v>
      </c>
      <c r="N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3739.34</v>
      </c>
      <c r="O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3746.92</v>
      </c>
      <c r="P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3758.0800000000004</v>
      </c>
      <c r="Q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3762.11</v>
      </c>
      <c r="R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3740.54</v>
      </c>
      <c r="S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3675.6400000000003</v>
      </c>
      <c r="T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3707</v>
      </c>
      <c r="U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3706.21</v>
      </c>
      <c r="V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3706</v>
      </c>
      <c r="W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3708.5600000000004</v>
      </c>
      <c r="X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3735.79</v>
      </c>
      <c r="Y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3701.03</v>
      </c>
    </row>
    <row r="574" spans="1:25" x14ac:dyDescent="0.2">
      <c r="A574" s="94">
        <f>A573+1</f>
        <v>41610</v>
      </c>
      <c r="B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3713.3100000000004</v>
      </c>
      <c r="C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3752.8</v>
      </c>
      <c r="D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3767.4700000000003</v>
      </c>
      <c r="E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3775.05</v>
      </c>
      <c r="F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3771.2200000000003</v>
      </c>
      <c r="G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3760.1200000000003</v>
      </c>
      <c r="H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3713.6800000000003</v>
      </c>
      <c r="I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3814.8500000000004</v>
      </c>
      <c r="J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3748.2000000000003</v>
      </c>
      <c r="K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3744.6400000000003</v>
      </c>
      <c r="L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3711.9500000000003</v>
      </c>
      <c r="M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3691.8300000000004</v>
      </c>
      <c r="N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3710.4400000000005</v>
      </c>
      <c r="O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3713.1900000000005</v>
      </c>
      <c r="P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3744.26</v>
      </c>
      <c r="Q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3727.67</v>
      </c>
      <c r="R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3722.33</v>
      </c>
      <c r="S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3693.9800000000005</v>
      </c>
      <c r="T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3711.9900000000002</v>
      </c>
      <c r="U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3709.03</v>
      </c>
      <c r="V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3703.4100000000003</v>
      </c>
      <c r="W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3704.2300000000005</v>
      </c>
      <c r="X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3721.4900000000002</v>
      </c>
      <c r="Y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3695.5</v>
      </c>
    </row>
    <row r="575" spans="1:25" x14ac:dyDescent="0.2">
      <c r="A575" s="94">
        <f t="shared" ref="A575:A603" si="15">A574+1</f>
        <v>41611</v>
      </c>
      <c r="B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3701.09</v>
      </c>
      <c r="C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3739.6000000000004</v>
      </c>
      <c r="D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3768.04</v>
      </c>
      <c r="E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3775.5600000000004</v>
      </c>
      <c r="F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3768.04</v>
      </c>
      <c r="G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3756.5</v>
      </c>
      <c r="H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3714.7300000000005</v>
      </c>
      <c r="I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3816.08</v>
      </c>
      <c r="J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3749.11</v>
      </c>
      <c r="K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3736</v>
      </c>
      <c r="L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3704.3700000000003</v>
      </c>
      <c r="M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3693.2700000000004</v>
      </c>
      <c r="N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3698.51</v>
      </c>
      <c r="O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3693.3900000000003</v>
      </c>
      <c r="P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3729.3900000000003</v>
      </c>
      <c r="Q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3730.28</v>
      </c>
      <c r="R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3725.2300000000005</v>
      </c>
      <c r="S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3695.61</v>
      </c>
      <c r="T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3707.38</v>
      </c>
      <c r="U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3704.9800000000005</v>
      </c>
      <c r="V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3699.82</v>
      </c>
      <c r="W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3701.2200000000003</v>
      </c>
      <c r="X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3718.8</v>
      </c>
      <c r="Y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3694.07</v>
      </c>
    </row>
    <row r="576" spans="1:25" x14ac:dyDescent="0.2">
      <c r="A576" s="94">
        <f t="shared" si="15"/>
        <v>41612</v>
      </c>
      <c r="B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3701.2200000000003</v>
      </c>
      <c r="C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3739.9800000000005</v>
      </c>
      <c r="D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3768.58</v>
      </c>
      <c r="E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3776.1000000000004</v>
      </c>
      <c r="F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3768.2000000000003</v>
      </c>
      <c r="G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3757.26</v>
      </c>
      <c r="H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3715.1400000000003</v>
      </c>
      <c r="I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3816.01</v>
      </c>
      <c r="J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3749.34</v>
      </c>
      <c r="K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3736.04</v>
      </c>
      <c r="L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3704.1800000000003</v>
      </c>
      <c r="M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3693.4100000000003</v>
      </c>
      <c r="N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3698.46</v>
      </c>
      <c r="O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3693.3</v>
      </c>
      <c r="P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3729.25</v>
      </c>
      <c r="Q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3729.59</v>
      </c>
      <c r="R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3724.96</v>
      </c>
      <c r="S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3695.0600000000004</v>
      </c>
      <c r="T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3709.3700000000003</v>
      </c>
      <c r="U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3705.63</v>
      </c>
      <c r="V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3700.6600000000003</v>
      </c>
      <c r="W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3701.05</v>
      </c>
      <c r="X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3719.13</v>
      </c>
      <c r="Y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3694.1200000000003</v>
      </c>
    </row>
    <row r="577" spans="1:25" x14ac:dyDescent="0.2">
      <c r="A577" s="94">
        <f t="shared" si="15"/>
        <v>41613</v>
      </c>
      <c r="B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3683.2300000000005</v>
      </c>
      <c r="C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3722.6800000000003</v>
      </c>
      <c r="D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3739.21</v>
      </c>
      <c r="E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3756.8700000000003</v>
      </c>
      <c r="F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3756.79</v>
      </c>
      <c r="G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3732.61</v>
      </c>
      <c r="H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3696.1200000000003</v>
      </c>
      <c r="I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3780.6600000000003</v>
      </c>
      <c r="J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3731.28</v>
      </c>
      <c r="K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3735.55</v>
      </c>
      <c r="L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3704.01</v>
      </c>
      <c r="M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3693</v>
      </c>
      <c r="N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3697.9500000000003</v>
      </c>
      <c r="O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3692.7700000000004</v>
      </c>
      <c r="P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3727.8900000000003</v>
      </c>
      <c r="Q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3728.11</v>
      </c>
      <c r="R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3722.1000000000004</v>
      </c>
      <c r="S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3693.5</v>
      </c>
      <c r="T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3711.84</v>
      </c>
      <c r="U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3707.5800000000004</v>
      </c>
      <c r="V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3704.1800000000003</v>
      </c>
      <c r="W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3703.07</v>
      </c>
      <c r="X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3749.8700000000003</v>
      </c>
      <c r="Y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3695.59</v>
      </c>
    </row>
    <row r="578" spans="1:25" x14ac:dyDescent="0.2">
      <c r="A578" s="94">
        <f t="shared" si="15"/>
        <v>41614</v>
      </c>
      <c r="B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3698.36</v>
      </c>
      <c r="C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3701.53</v>
      </c>
      <c r="D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3723.2300000000005</v>
      </c>
      <c r="E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3733.3100000000004</v>
      </c>
      <c r="F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3729.9700000000003</v>
      </c>
      <c r="G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3714.1500000000005</v>
      </c>
      <c r="H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3678.65</v>
      </c>
      <c r="I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3763.36</v>
      </c>
      <c r="J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3724.6200000000003</v>
      </c>
      <c r="K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3734.29</v>
      </c>
      <c r="L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3702.4100000000003</v>
      </c>
      <c r="M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3679.2300000000005</v>
      </c>
      <c r="N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3691.96</v>
      </c>
      <c r="O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3697.2400000000002</v>
      </c>
      <c r="P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3734.21</v>
      </c>
      <c r="Q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3724.2200000000003</v>
      </c>
      <c r="R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3721.5200000000004</v>
      </c>
      <c r="S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3688.36</v>
      </c>
      <c r="T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3706.4900000000002</v>
      </c>
      <c r="U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3707.54</v>
      </c>
      <c r="V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3701.4800000000005</v>
      </c>
      <c r="W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3702.29</v>
      </c>
      <c r="X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3832.6200000000003</v>
      </c>
      <c r="Y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3730.3500000000004</v>
      </c>
    </row>
    <row r="579" spans="1:25" x14ac:dyDescent="0.2">
      <c r="A579" s="94">
        <f t="shared" si="15"/>
        <v>41615</v>
      </c>
      <c r="B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3701.29</v>
      </c>
      <c r="C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3680.65</v>
      </c>
      <c r="D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3699.3500000000004</v>
      </c>
      <c r="E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3702.6600000000003</v>
      </c>
      <c r="F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3699.4800000000005</v>
      </c>
      <c r="G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3690.34</v>
      </c>
      <c r="H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3731.5800000000004</v>
      </c>
      <c r="I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3699.09</v>
      </c>
      <c r="J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3700.34</v>
      </c>
      <c r="K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3771.2200000000003</v>
      </c>
      <c r="L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3707.42</v>
      </c>
      <c r="M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3701.03</v>
      </c>
      <c r="N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3713.2000000000003</v>
      </c>
      <c r="O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3723.01</v>
      </c>
      <c r="P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3719.4</v>
      </c>
      <c r="Q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3709.4100000000003</v>
      </c>
      <c r="R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3700.54</v>
      </c>
      <c r="S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3676.4500000000003</v>
      </c>
      <c r="T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3708.3</v>
      </c>
      <c r="U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3707.8100000000004</v>
      </c>
      <c r="V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3744.09</v>
      </c>
      <c r="W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3709.38</v>
      </c>
      <c r="X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3854.8900000000003</v>
      </c>
      <c r="Y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3754.1000000000004</v>
      </c>
    </row>
    <row r="580" spans="1:25" x14ac:dyDescent="0.2">
      <c r="A580" s="94">
        <f t="shared" si="15"/>
        <v>41616</v>
      </c>
      <c r="B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3703.92</v>
      </c>
      <c r="C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3684.84</v>
      </c>
      <c r="D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3684</v>
      </c>
      <c r="E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3693.2200000000003</v>
      </c>
      <c r="F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3726.57</v>
      </c>
      <c r="G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3713.2000000000003</v>
      </c>
      <c r="H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3730.9800000000005</v>
      </c>
      <c r="I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3699.4800000000005</v>
      </c>
      <c r="J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3700.28</v>
      </c>
      <c r="K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3734.0200000000004</v>
      </c>
      <c r="L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3682.29</v>
      </c>
      <c r="M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3676.4300000000003</v>
      </c>
      <c r="N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3679.1200000000003</v>
      </c>
      <c r="O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3690.8900000000003</v>
      </c>
      <c r="P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3693.75</v>
      </c>
      <c r="Q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3694</v>
      </c>
      <c r="R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3701.29</v>
      </c>
      <c r="S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3700.84</v>
      </c>
      <c r="T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3705.59</v>
      </c>
      <c r="U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3706.01</v>
      </c>
      <c r="V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3744.11</v>
      </c>
      <c r="W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3707.9100000000003</v>
      </c>
      <c r="X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3854.9100000000003</v>
      </c>
      <c r="Y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3753.1600000000003</v>
      </c>
    </row>
    <row r="581" spans="1:25" x14ac:dyDescent="0.2">
      <c r="A581" s="94">
        <f t="shared" si="15"/>
        <v>41617</v>
      </c>
      <c r="B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3697.79</v>
      </c>
      <c r="C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3677.9500000000003</v>
      </c>
      <c r="D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3691.9100000000003</v>
      </c>
      <c r="E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3700.7700000000004</v>
      </c>
      <c r="F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3697.8300000000004</v>
      </c>
      <c r="G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3677.59</v>
      </c>
      <c r="H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3699.7000000000003</v>
      </c>
      <c r="I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3747.57</v>
      </c>
      <c r="J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3710.9900000000002</v>
      </c>
      <c r="K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3712.25</v>
      </c>
      <c r="L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3697.08</v>
      </c>
      <c r="M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3679.9900000000002</v>
      </c>
      <c r="N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3697.42</v>
      </c>
      <c r="O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3702.6200000000003</v>
      </c>
      <c r="P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3744.8100000000004</v>
      </c>
      <c r="Q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3751.8100000000004</v>
      </c>
      <c r="R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3745.6800000000003</v>
      </c>
      <c r="S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3699.8900000000003</v>
      </c>
      <c r="T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3711.4800000000005</v>
      </c>
      <c r="U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3712.6800000000003</v>
      </c>
      <c r="V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3704.0200000000004</v>
      </c>
      <c r="W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3704.51</v>
      </c>
      <c r="X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3830.9500000000003</v>
      </c>
      <c r="Y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3732.2400000000002</v>
      </c>
    </row>
    <row r="582" spans="1:25" x14ac:dyDescent="0.2">
      <c r="A582" s="94">
        <f t="shared" si="15"/>
        <v>41618</v>
      </c>
      <c r="B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3695.25</v>
      </c>
      <c r="C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3677.9300000000003</v>
      </c>
      <c r="D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3692.05</v>
      </c>
      <c r="E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3701.15</v>
      </c>
      <c r="F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3698.2000000000003</v>
      </c>
      <c r="G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3678.17</v>
      </c>
      <c r="H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3697.3300000000004</v>
      </c>
      <c r="I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3748.5800000000004</v>
      </c>
      <c r="J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3711.2400000000002</v>
      </c>
      <c r="K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3713.0800000000004</v>
      </c>
      <c r="L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3697.71</v>
      </c>
      <c r="M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3680.34</v>
      </c>
      <c r="N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3697.57</v>
      </c>
      <c r="O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3702.61</v>
      </c>
      <c r="P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3744.4</v>
      </c>
      <c r="Q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3751.73</v>
      </c>
      <c r="R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3746.7400000000002</v>
      </c>
      <c r="S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3701.36</v>
      </c>
      <c r="T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3710.67</v>
      </c>
      <c r="U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3710.84</v>
      </c>
      <c r="V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3702.63</v>
      </c>
      <c r="W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3703.78</v>
      </c>
      <c r="X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3836.07</v>
      </c>
      <c r="Y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3730.6000000000004</v>
      </c>
    </row>
    <row r="583" spans="1:25" x14ac:dyDescent="0.2">
      <c r="A583" s="94">
        <f t="shared" si="15"/>
        <v>41619</v>
      </c>
      <c r="B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3697.4300000000003</v>
      </c>
      <c r="C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3672.82</v>
      </c>
      <c r="D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3689.7700000000004</v>
      </c>
      <c r="E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3692.71</v>
      </c>
      <c r="F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3702.3900000000003</v>
      </c>
      <c r="G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3693.75</v>
      </c>
      <c r="H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3690.9700000000003</v>
      </c>
      <c r="I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3747.9500000000003</v>
      </c>
      <c r="J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3687.42</v>
      </c>
      <c r="K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3676.9900000000002</v>
      </c>
      <c r="L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3706.03</v>
      </c>
      <c r="M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3677.37</v>
      </c>
      <c r="N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3700.0200000000004</v>
      </c>
      <c r="O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3713.26</v>
      </c>
      <c r="P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3765.28</v>
      </c>
      <c r="Q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3772.83</v>
      </c>
      <c r="R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3776.0800000000004</v>
      </c>
      <c r="S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3716.96</v>
      </c>
      <c r="T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3708.37</v>
      </c>
      <c r="U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3708.28</v>
      </c>
      <c r="V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3701.9</v>
      </c>
      <c r="W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3703.36</v>
      </c>
      <c r="X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3853.3300000000004</v>
      </c>
      <c r="Y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3756.55</v>
      </c>
    </row>
    <row r="584" spans="1:25" x14ac:dyDescent="0.2">
      <c r="A584" s="94">
        <f t="shared" si="15"/>
        <v>41620</v>
      </c>
      <c r="B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3697.84</v>
      </c>
      <c r="C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3672.8500000000004</v>
      </c>
      <c r="D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3689.4700000000003</v>
      </c>
      <c r="E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3692.58</v>
      </c>
      <c r="F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3701.37</v>
      </c>
      <c r="G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3692.4500000000003</v>
      </c>
      <c r="H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3707.1500000000005</v>
      </c>
      <c r="I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3746.8300000000004</v>
      </c>
      <c r="J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3686.34</v>
      </c>
      <c r="K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3675.78</v>
      </c>
      <c r="L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3737.1000000000004</v>
      </c>
      <c r="M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3712.6400000000003</v>
      </c>
      <c r="N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3732.07</v>
      </c>
      <c r="O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3762.1200000000003</v>
      </c>
      <c r="P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3854.4000000000005</v>
      </c>
      <c r="Q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3859.4100000000003</v>
      </c>
      <c r="R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3834.07</v>
      </c>
      <c r="S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3717.0200000000004</v>
      </c>
      <c r="T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3673.5800000000004</v>
      </c>
      <c r="U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3686.1000000000004</v>
      </c>
      <c r="V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3702.7400000000002</v>
      </c>
      <c r="W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3703.57</v>
      </c>
      <c r="X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3862.5</v>
      </c>
      <c r="Y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3752.1200000000003</v>
      </c>
    </row>
    <row r="585" spans="1:25" x14ac:dyDescent="0.2">
      <c r="A585" s="94">
        <f t="shared" si="15"/>
        <v>41621</v>
      </c>
      <c r="B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3694.9500000000003</v>
      </c>
      <c r="C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3682.26</v>
      </c>
      <c r="D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3681.9300000000003</v>
      </c>
      <c r="E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3684.96</v>
      </c>
      <c r="F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3687.79</v>
      </c>
      <c r="G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3677.1400000000003</v>
      </c>
      <c r="H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3689.0400000000004</v>
      </c>
      <c r="I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3736.7400000000002</v>
      </c>
      <c r="J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3690.21</v>
      </c>
      <c r="K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3688.76</v>
      </c>
      <c r="L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3677.4300000000003</v>
      </c>
      <c r="M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3701.67</v>
      </c>
      <c r="N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3679.86</v>
      </c>
      <c r="O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3684.61</v>
      </c>
      <c r="P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3708.61</v>
      </c>
      <c r="Q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3699.55</v>
      </c>
      <c r="R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3700.1000000000004</v>
      </c>
      <c r="S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3673.9</v>
      </c>
      <c r="T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3706.28</v>
      </c>
      <c r="U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3705.92</v>
      </c>
      <c r="V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3715.88</v>
      </c>
      <c r="W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3701.2200000000003</v>
      </c>
      <c r="X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3852.4800000000005</v>
      </c>
      <c r="Y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3759.88</v>
      </c>
    </row>
    <row r="586" spans="1:25" x14ac:dyDescent="0.2">
      <c r="A586" s="94">
        <f t="shared" si="15"/>
        <v>41622</v>
      </c>
      <c r="B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3699.32</v>
      </c>
      <c r="C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3699.9700000000003</v>
      </c>
      <c r="D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3699.55</v>
      </c>
      <c r="E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3699.8</v>
      </c>
      <c r="F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3699.65</v>
      </c>
      <c r="G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3687.7200000000003</v>
      </c>
      <c r="H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3696.9700000000003</v>
      </c>
      <c r="I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3694.4800000000005</v>
      </c>
      <c r="J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3723.4300000000003</v>
      </c>
      <c r="K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3710.5800000000004</v>
      </c>
      <c r="L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3710.69</v>
      </c>
      <c r="M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3711.67</v>
      </c>
      <c r="N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3711.78</v>
      </c>
      <c r="O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3711.8700000000003</v>
      </c>
      <c r="P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3711.2700000000004</v>
      </c>
      <c r="Q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3708.46</v>
      </c>
      <c r="R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3708.05</v>
      </c>
      <c r="S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3702.8500000000004</v>
      </c>
      <c r="T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3756.55</v>
      </c>
      <c r="U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3754.4</v>
      </c>
      <c r="V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3760.61</v>
      </c>
      <c r="W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3719.4900000000002</v>
      </c>
      <c r="X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3888.4500000000003</v>
      </c>
      <c r="Y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3790.57</v>
      </c>
    </row>
    <row r="587" spans="1:25" x14ac:dyDescent="0.2">
      <c r="A587" s="94">
        <f t="shared" si="15"/>
        <v>41623</v>
      </c>
      <c r="B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3699.0800000000004</v>
      </c>
      <c r="C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3700</v>
      </c>
      <c r="D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3699</v>
      </c>
      <c r="E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3698.4300000000003</v>
      </c>
      <c r="F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3698.01</v>
      </c>
      <c r="G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3697.78</v>
      </c>
      <c r="H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3698.5600000000004</v>
      </c>
      <c r="I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3694.5400000000004</v>
      </c>
      <c r="J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3693.9800000000005</v>
      </c>
      <c r="K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3707.75</v>
      </c>
      <c r="L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3708.1200000000003</v>
      </c>
      <c r="M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3708.1600000000003</v>
      </c>
      <c r="N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3708.4400000000005</v>
      </c>
      <c r="O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3709.2300000000005</v>
      </c>
      <c r="P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3709.54</v>
      </c>
      <c r="Q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3708.7400000000002</v>
      </c>
      <c r="R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3709.04</v>
      </c>
      <c r="S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3705.0200000000004</v>
      </c>
      <c r="T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3743.6400000000003</v>
      </c>
      <c r="U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3814.5600000000004</v>
      </c>
      <c r="V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3844.58</v>
      </c>
      <c r="W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3806.1000000000004</v>
      </c>
      <c r="X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3976</v>
      </c>
      <c r="Y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3875.2700000000004</v>
      </c>
    </row>
    <row r="588" spans="1:25" x14ac:dyDescent="0.2">
      <c r="A588" s="94">
        <f t="shared" si="15"/>
        <v>41624</v>
      </c>
      <c r="B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3695.1000000000004</v>
      </c>
      <c r="C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3694.8100000000004</v>
      </c>
      <c r="D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3694.9900000000002</v>
      </c>
      <c r="E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3685.53</v>
      </c>
      <c r="F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3685.7700000000004</v>
      </c>
      <c r="G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3685.6000000000004</v>
      </c>
      <c r="H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3694.3500000000004</v>
      </c>
      <c r="I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3703.8</v>
      </c>
      <c r="J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3706.76</v>
      </c>
      <c r="K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3714.28</v>
      </c>
      <c r="L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3714.7300000000005</v>
      </c>
      <c r="M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3753.2200000000003</v>
      </c>
      <c r="N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3708.57</v>
      </c>
      <c r="O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3708.0200000000004</v>
      </c>
      <c r="P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3715.6200000000003</v>
      </c>
      <c r="Q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3715.71</v>
      </c>
      <c r="R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3714.1500000000005</v>
      </c>
      <c r="S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3709.83</v>
      </c>
      <c r="T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3815.26</v>
      </c>
      <c r="U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3743.96</v>
      </c>
      <c r="V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3794.6000000000004</v>
      </c>
      <c r="W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3752.8</v>
      </c>
      <c r="X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3949.9400000000005</v>
      </c>
      <c r="Y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3842.1800000000003</v>
      </c>
    </row>
    <row r="589" spans="1:25" x14ac:dyDescent="0.2">
      <c r="A589" s="94">
        <f t="shared" si="15"/>
        <v>41625</v>
      </c>
      <c r="B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3695.8900000000003</v>
      </c>
      <c r="C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3685.2000000000003</v>
      </c>
      <c r="D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3685.2700000000004</v>
      </c>
      <c r="E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3685.25</v>
      </c>
      <c r="F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3682.78</v>
      </c>
      <c r="G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3685.6200000000003</v>
      </c>
      <c r="H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3696.83</v>
      </c>
      <c r="I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3705.03</v>
      </c>
      <c r="J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3707.2700000000004</v>
      </c>
      <c r="K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3721.6900000000005</v>
      </c>
      <c r="L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3712.92</v>
      </c>
      <c r="M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3751.3300000000004</v>
      </c>
      <c r="N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3705.88</v>
      </c>
      <c r="O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3705.5800000000004</v>
      </c>
      <c r="P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3713.13</v>
      </c>
      <c r="Q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3713.07</v>
      </c>
      <c r="R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3711.2400000000002</v>
      </c>
      <c r="S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3706.84</v>
      </c>
      <c r="T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3811.3</v>
      </c>
      <c r="U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3740.29</v>
      </c>
      <c r="V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3790.11</v>
      </c>
      <c r="W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3749.51</v>
      </c>
      <c r="X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3938.9500000000003</v>
      </c>
      <c r="Y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3846.07</v>
      </c>
    </row>
    <row r="590" spans="1:25" x14ac:dyDescent="0.2">
      <c r="A590" s="94">
        <f t="shared" si="15"/>
        <v>41626</v>
      </c>
      <c r="B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3720.84</v>
      </c>
      <c r="C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3684.8100000000004</v>
      </c>
      <c r="D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3682.46</v>
      </c>
      <c r="E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3682.34</v>
      </c>
      <c r="F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3682.61</v>
      </c>
      <c r="G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3685.55</v>
      </c>
      <c r="H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3695.67</v>
      </c>
      <c r="I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3691.6200000000003</v>
      </c>
      <c r="J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3705.4100000000003</v>
      </c>
      <c r="K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3712.6000000000004</v>
      </c>
      <c r="L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3712.04</v>
      </c>
      <c r="M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3720.3100000000004</v>
      </c>
      <c r="N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3705.32</v>
      </c>
      <c r="O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3705.6000000000004</v>
      </c>
      <c r="P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3713.2300000000005</v>
      </c>
      <c r="Q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3713.09</v>
      </c>
      <c r="R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3711.8</v>
      </c>
      <c r="S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3707.7000000000003</v>
      </c>
      <c r="T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3801.05</v>
      </c>
      <c r="U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3794.9700000000003</v>
      </c>
      <c r="V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3798.38</v>
      </c>
      <c r="W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3750.26</v>
      </c>
      <c r="X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3940.2400000000002</v>
      </c>
      <c r="Y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3858.25</v>
      </c>
    </row>
    <row r="591" spans="1:25" x14ac:dyDescent="0.2">
      <c r="A591" s="94">
        <f t="shared" si="15"/>
        <v>41627</v>
      </c>
      <c r="B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3739.2300000000005</v>
      </c>
      <c r="C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3694.7000000000003</v>
      </c>
      <c r="D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3694.3100000000004</v>
      </c>
      <c r="E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3694.19</v>
      </c>
      <c r="F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3685.3100000000004</v>
      </c>
      <c r="G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3685.7700000000004</v>
      </c>
      <c r="H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3686.26</v>
      </c>
      <c r="I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3702.9300000000003</v>
      </c>
      <c r="J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3707.13</v>
      </c>
      <c r="K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3714.3500000000004</v>
      </c>
      <c r="L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3714.01</v>
      </c>
      <c r="M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3721.86</v>
      </c>
      <c r="N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3707.2700000000004</v>
      </c>
      <c r="O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3707.6000000000004</v>
      </c>
      <c r="P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3715.5400000000004</v>
      </c>
      <c r="Q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3714.4800000000005</v>
      </c>
      <c r="R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3712.8</v>
      </c>
      <c r="S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3709.0200000000004</v>
      </c>
      <c r="T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3802.71</v>
      </c>
      <c r="U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3810.13</v>
      </c>
      <c r="V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3801.46</v>
      </c>
      <c r="W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3768.75</v>
      </c>
      <c r="X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3937.5400000000004</v>
      </c>
      <c r="Y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3847.3100000000004</v>
      </c>
    </row>
    <row r="592" spans="1:25" x14ac:dyDescent="0.2">
      <c r="A592" s="94">
        <f t="shared" si="15"/>
        <v>41628</v>
      </c>
      <c r="B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3737.0600000000004</v>
      </c>
      <c r="C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3694.42</v>
      </c>
      <c r="D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3694.2700000000004</v>
      </c>
      <c r="E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3694.28</v>
      </c>
      <c r="F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3694.19</v>
      </c>
      <c r="G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3696.7400000000002</v>
      </c>
      <c r="H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3695.36</v>
      </c>
      <c r="I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3702.44</v>
      </c>
      <c r="J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3705.8700000000003</v>
      </c>
      <c r="K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3711.5200000000004</v>
      </c>
      <c r="L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3711.38</v>
      </c>
      <c r="M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3720.1000000000004</v>
      </c>
      <c r="N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3705.4700000000003</v>
      </c>
      <c r="O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3705.8500000000004</v>
      </c>
      <c r="P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3714.21</v>
      </c>
      <c r="Q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3713.9400000000005</v>
      </c>
      <c r="R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3711.9700000000003</v>
      </c>
      <c r="S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3707.9500000000003</v>
      </c>
      <c r="T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3785.4100000000003</v>
      </c>
      <c r="U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3789.58</v>
      </c>
      <c r="V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3801.26</v>
      </c>
      <c r="W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3769.83</v>
      </c>
      <c r="X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3938.25</v>
      </c>
      <c r="Y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3861.7000000000003</v>
      </c>
    </row>
    <row r="593" spans="1:25" x14ac:dyDescent="0.2">
      <c r="A593" s="94">
        <f t="shared" si="15"/>
        <v>41629</v>
      </c>
      <c r="B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3752.8</v>
      </c>
      <c r="C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3696.9900000000002</v>
      </c>
      <c r="D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3696.5200000000004</v>
      </c>
      <c r="E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3690.54</v>
      </c>
      <c r="F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3696.6800000000003</v>
      </c>
      <c r="G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3696.2000000000003</v>
      </c>
      <c r="H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3694.0600000000004</v>
      </c>
      <c r="I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3788.67</v>
      </c>
      <c r="J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3878.96</v>
      </c>
      <c r="K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3715.33</v>
      </c>
      <c r="L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3716.44</v>
      </c>
      <c r="M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3712.82</v>
      </c>
      <c r="N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3712.8500000000004</v>
      </c>
      <c r="O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3713.3700000000003</v>
      </c>
      <c r="P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3712.62</v>
      </c>
      <c r="Q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3715.8700000000003</v>
      </c>
      <c r="R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3714.1800000000003</v>
      </c>
      <c r="S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3711.9500000000003</v>
      </c>
      <c r="T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3837.4500000000003</v>
      </c>
      <c r="U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3835.5200000000004</v>
      </c>
      <c r="V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3834.4500000000003</v>
      </c>
      <c r="W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3801.0600000000004</v>
      </c>
      <c r="X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3949.5600000000004</v>
      </c>
      <c r="Y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3856.9800000000005</v>
      </c>
    </row>
    <row r="594" spans="1:25" x14ac:dyDescent="0.2">
      <c r="A594" s="94">
        <f t="shared" si="15"/>
        <v>41630</v>
      </c>
      <c r="B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3767.9900000000002</v>
      </c>
      <c r="C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3697.75</v>
      </c>
      <c r="D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3697.1600000000003</v>
      </c>
      <c r="E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3696.9300000000003</v>
      </c>
      <c r="F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3697.1000000000004</v>
      </c>
      <c r="G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3696.84</v>
      </c>
      <c r="H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3696.4</v>
      </c>
      <c r="I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3698.2200000000003</v>
      </c>
      <c r="J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3770.7000000000003</v>
      </c>
      <c r="K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3713.58</v>
      </c>
      <c r="L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3713.6000000000004</v>
      </c>
      <c r="M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3713.83</v>
      </c>
      <c r="N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3714.38</v>
      </c>
      <c r="O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3714.57</v>
      </c>
      <c r="P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3714.28</v>
      </c>
      <c r="Q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3717.1600000000003</v>
      </c>
      <c r="R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3715.4100000000003</v>
      </c>
      <c r="S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3728.8</v>
      </c>
      <c r="T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3829.46</v>
      </c>
      <c r="U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3860.7000000000003</v>
      </c>
      <c r="V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3848.67</v>
      </c>
      <c r="W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3818.1200000000003</v>
      </c>
      <c r="X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3963.1000000000004</v>
      </c>
      <c r="Y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3874.4100000000003</v>
      </c>
    </row>
    <row r="595" spans="1:25" x14ac:dyDescent="0.2">
      <c r="A595" s="94">
        <f t="shared" si="15"/>
        <v>41631</v>
      </c>
      <c r="B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3738.9</v>
      </c>
      <c r="C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3694.61</v>
      </c>
      <c r="D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3694.86</v>
      </c>
      <c r="E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3694.5</v>
      </c>
      <c r="F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3694.4900000000002</v>
      </c>
      <c r="G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3694.08</v>
      </c>
      <c r="H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3696.2700000000004</v>
      </c>
      <c r="I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3703.46</v>
      </c>
      <c r="J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3703.4700000000003</v>
      </c>
      <c r="K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3710.11</v>
      </c>
      <c r="L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3710.6600000000003</v>
      </c>
      <c r="M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3703.65</v>
      </c>
      <c r="N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3704.09</v>
      </c>
      <c r="O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3704.2900000000004</v>
      </c>
      <c r="P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3712.1000000000004</v>
      </c>
      <c r="Q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3712.05</v>
      </c>
      <c r="R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3709.03</v>
      </c>
      <c r="S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3706.4900000000002</v>
      </c>
      <c r="T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3756.28</v>
      </c>
      <c r="U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3765.4</v>
      </c>
      <c r="V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3795.2300000000005</v>
      </c>
      <c r="W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3750.4700000000003</v>
      </c>
      <c r="X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3920.7300000000005</v>
      </c>
      <c r="Y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3839.92</v>
      </c>
    </row>
    <row r="596" spans="1:25" x14ac:dyDescent="0.2">
      <c r="A596" s="94">
        <f t="shared" si="15"/>
        <v>41632</v>
      </c>
      <c r="B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3737.44</v>
      </c>
      <c r="C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3693.4800000000005</v>
      </c>
      <c r="D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3696.4400000000005</v>
      </c>
      <c r="E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3686.92</v>
      </c>
      <c r="F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3683.08</v>
      </c>
      <c r="G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3693.3900000000003</v>
      </c>
      <c r="H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3694.1800000000003</v>
      </c>
      <c r="I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3704.4700000000003</v>
      </c>
      <c r="J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3704.55</v>
      </c>
      <c r="K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3710.8</v>
      </c>
      <c r="L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3711.38</v>
      </c>
      <c r="M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3703.79</v>
      </c>
      <c r="N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3704.79</v>
      </c>
      <c r="O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3705.6900000000005</v>
      </c>
      <c r="P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3714.0200000000004</v>
      </c>
      <c r="Q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3713.0800000000004</v>
      </c>
      <c r="R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3710.5</v>
      </c>
      <c r="S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3709.0200000000004</v>
      </c>
      <c r="T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3753.9700000000003</v>
      </c>
      <c r="U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3749.8100000000004</v>
      </c>
      <c r="V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3764.3700000000003</v>
      </c>
      <c r="W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3736.4900000000002</v>
      </c>
      <c r="X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3915.4500000000003</v>
      </c>
      <c r="Y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3837.33</v>
      </c>
    </row>
    <row r="597" spans="1:25" x14ac:dyDescent="0.2">
      <c r="A597" s="94">
        <f t="shared" si="15"/>
        <v>41633</v>
      </c>
      <c r="B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3737.4800000000005</v>
      </c>
      <c r="C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3697.2200000000003</v>
      </c>
      <c r="D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3687.6800000000003</v>
      </c>
      <c r="E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3687.29</v>
      </c>
      <c r="F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3687.6200000000003</v>
      </c>
      <c r="G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3696.25</v>
      </c>
      <c r="H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3695.3100000000004</v>
      </c>
      <c r="I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3707.36</v>
      </c>
      <c r="J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3707.4400000000005</v>
      </c>
      <c r="K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3715.4500000000003</v>
      </c>
      <c r="L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3716.3900000000003</v>
      </c>
      <c r="M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3708.5</v>
      </c>
      <c r="N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3709.33</v>
      </c>
      <c r="O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3710.09</v>
      </c>
      <c r="P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3717.3100000000004</v>
      </c>
      <c r="Q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3716.3700000000003</v>
      </c>
      <c r="R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3715.03</v>
      </c>
      <c r="S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3708.9900000000002</v>
      </c>
      <c r="T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3755.75</v>
      </c>
      <c r="U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3764.44</v>
      </c>
      <c r="V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3767.5800000000004</v>
      </c>
      <c r="W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3738.54</v>
      </c>
      <c r="X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3917.8900000000003</v>
      </c>
      <c r="Y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3837.03</v>
      </c>
    </row>
    <row r="598" spans="1:25" x14ac:dyDescent="0.2">
      <c r="A598" s="94">
        <f t="shared" si="15"/>
        <v>41634</v>
      </c>
      <c r="B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3698.17</v>
      </c>
      <c r="C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3696.7700000000004</v>
      </c>
      <c r="D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3685.46</v>
      </c>
      <c r="E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3684.86</v>
      </c>
      <c r="F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3685.1400000000003</v>
      </c>
      <c r="G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3698.21</v>
      </c>
      <c r="H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3697.2000000000003</v>
      </c>
      <c r="I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3706.71</v>
      </c>
      <c r="J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3708.51</v>
      </c>
      <c r="K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3712.42</v>
      </c>
      <c r="L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3722.7900000000004</v>
      </c>
      <c r="M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3709.3100000000004</v>
      </c>
      <c r="N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3706.8500000000004</v>
      </c>
      <c r="O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3707.0400000000004</v>
      </c>
      <c r="P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3713.5600000000004</v>
      </c>
      <c r="Q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3713.79</v>
      </c>
      <c r="R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3715.8500000000004</v>
      </c>
      <c r="S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3711.6800000000003</v>
      </c>
      <c r="T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3710.15</v>
      </c>
      <c r="U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3732.75</v>
      </c>
      <c r="V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3754.51</v>
      </c>
      <c r="W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3717.76</v>
      </c>
      <c r="X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3962.7200000000003</v>
      </c>
      <c r="Y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3828.07</v>
      </c>
    </row>
    <row r="599" spans="1:25" x14ac:dyDescent="0.2">
      <c r="A599" s="94">
        <f t="shared" si="15"/>
        <v>41635</v>
      </c>
      <c r="B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3699.4700000000003</v>
      </c>
      <c r="C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3699.6000000000004</v>
      </c>
      <c r="D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3689.9900000000002</v>
      </c>
      <c r="E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3689.3100000000004</v>
      </c>
      <c r="F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3689.42</v>
      </c>
      <c r="G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3690.65</v>
      </c>
      <c r="H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3699.3700000000003</v>
      </c>
      <c r="I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3706.78</v>
      </c>
      <c r="J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3708.0200000000004</v>
      </c>
      <c r="K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3715.21</v>
      </c>
      <c r="L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3716.05</v>
      </c>
      <c r="M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3708.5800000000004</v>
      </c>
      <c r="N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3709.4</v>
      </c>
      <c r="O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3709.88</v>
      </c>
      <c r="P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3717.9500000000003</v>
      </c>
      <c r="Q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3718.3900000000003</v>
      </c>
      <c r="R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3716.4300000000003</v>
      </c>
      <c r="S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3711.7300000000005</v>
      </c>
      <c r="T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3711.38</v>
      </c>
      <c r="U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3735.9800000000005</v>
      </c>
      <c r="V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3760.3500000000004</v>
      </c>
      <c r="W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3721.7200000000003</v>
      </c>
      <c r="X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3930.9700000000003</v>
      </c>
      <c r="Y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3838.9400000000005</v>
      </c>
    </row>
    <row r="600" spans="1:25" x14ac:dyDescent="0.2">
      <c r="A600" s="94">
        <f t="shared" si="15"/>
        <v>41636</v>
      </c>
      <c r="B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3751.3700000000003</v>
      </c>
      <c r="C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3700.11</v>
      </c>
      <c r="D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3690.07</v>
      </c>
      <c r="E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3689.2000000000003</v>
      </c>
      <c r="F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3689.4500000000003</v>
      </c>
      <c r="G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3689.84</v>
      </c>
      <c r="H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3695.76</v>
      </c>
      <c r="I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3744.4100000000003</v>
      </c>
      <c r="J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3856.6200000000003</v>
      </c>
      <c r="K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3716.86</v>
      </c>
      <c r="L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3717.34</v>
      </c>
      <c r="M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3714.5</v>
      </c>
      <c r="N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3714.3300000000004</v>
      </c>
      <c r="O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3714.3900000000003</v>
      </c>
      <c r="P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3714.4400000000005</v>
      </c>
      <c r="Q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3714.2000000000003</v>
      </c>
      <c r="R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3712.59</v>
      </c>
      <c r="S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3711.8100000000004</v>
      </c>
      <c r="T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3823.28</v>
      </c>
      <c r="U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3837.09</v>
      </c>
      <c r="V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3798</v>
      </c>
      <c r="W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3769.8</v>
      </c>
      <c r="X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3942.1900000000005</v>
      </c>
      <c r="Y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3856.9800000000005</v>
      </c>
    </row>
    <row r="601" spans="1:25" x14ac:dyDescent="0.2">
      <c r="A601" s="94">
        <f t="shared" si="15"/>
        <v>41637</v>
      </c>
      <c r="B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3746.9100000000003</v>
      </c>
      <c r="C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3699.8900000000003</v>
      </c>
      <c r="D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3700.34</v>
      </c>
      <c r="E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3689.94</v>
      </c>
      <c r="F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3689.59</v>
      </c>
      <c r="G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3690.09</v>
      </c>
      <c r="H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3696.9100000000003</v>
      </c>
      <c r="I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3738.3700000000003</v>
      </c>
      <c r="J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3819.92</v>
      </c>
      <c r="K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3706.9700000000003</v>
      </c>
      <c r="L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3707.6800000000003</v>
      </c>
      <c r="M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3708.63</v>
      </c>
      <c r="N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3709.29</v>
      </c>
      <c r="O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3709.34</v>
      </c>
      <c r="P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3709.4500000000003</v>
      </c>
      <c r="Q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3709.57</v>
      </c>
      <c r="R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3711.26</v>
      </c>
      <c r="S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3705.7400000000002</v>
      </c>
      <c r="T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3824</v>
      </c>
      <c r="U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3833.42</v>
      </c>
      <c r="V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3793.1400000000003</v>
      </c>
      <c r="W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3764.0600000000004</v>
      </c>
      <c r="X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3925.8500000000004</v>
      </c>
      <c r="Y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3858.04</v>
      </c>
    </row>
    <row r="602" spans="1:25" x14ac:dyDescent="0.2">
      <c r="A602" s="94">
        <f t="shared" si="15"/>
        <v>41638</v>
      </c>
      <c r="B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3696.65</v>
      </c>
      <c r="C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3697.1800000000003</v>
      </c>
      <c r="D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3697.1800000000003</v>
      </c>
      <c r="E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3687.8500000000004</v>
      </c>
      <c r="F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3688.4700000000003</v>
      </c>
      <c r="G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3697.1600000000003</v>
      </c>
      <c r="H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3694.9</v>
      </c>
      <c r="I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3710</v>
      </c>
      <c r="J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3700.1600000000003</v>
      </c>
      <c r="K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3710.3900000000003</v>
      </c>
      <c r="L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3709.83</v>
      </c>
      <c r="M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3704.61</v>
      </c>
      <c r="N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3705.9900000000002</v>
      </c>
      <c r="O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3706.78</v>
      </c>
      <c r="P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3679.03</v>
      </c>
      <c r="Q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3685.4</v>
      </c>
      <c r="R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3690.01</v>
      </c>
      <c r="S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3708.8100000000004</v>
      </c>
      <c r="T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3709.13</v>
      </c>
      <c r="U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3727.58</v>
      </c>
      <c r="V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3750</v>
      </c>
      <c r="W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3714.8100000000004</v>
      </c>
      <c r="X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3909.32</v>
      </c>
      <c r="Y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3832.32</v>
      </c>
    </row>
    <row r="603" spans="1:25" x14ac:dyDescent="0.2">
      <c r="A603" s="94">
        <f t="shared" si="15"/>
        <v>41639</v>
      </c>
      <c r="B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3724.9100000000003</v>
      </c>
      <c r="C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3697.5800000000004</v>
      </c>
      <c r="D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3688.4800000000005</v>
      </c>
      <c r="E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3688.1400000000003</v>
      </c>
      <c r="F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3688.3500000000004</v>
      </c>
      <c r="G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3689</v>
      </c>
      <c r="H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3694.28</v>
      </c>
      <c r="I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3708.9</v>
      </c>
      <c r="J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3700.5200000000004</v>
      </c>
      <c r="K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3711.4400000000005</v>
      </c>
      <c r="L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3710.57</v>
      </c>
      <c r="M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3704.6900000000005</v>
      </c>
      <c r="N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3705.86</v>
      </c>
      <c r="O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3706.88</v>
      </c>
      <c r="P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3679.86</v>
      </c>
      <c r="Q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3685.2000000000003</v>
      </c>
      <c r="R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3690.3300000000004</v>
      </c>
      <c r="S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3708.67</v>
      </c>
      <c r="T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3729.61</v>
      </c>
      <c r="U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3757.5600000000004</v>
      </c>
      <c r="V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3767.3500000000004</v>
      </c>
      <c r="W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3739.3900000000003</v>
      </c>
      <c r="X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3933.3700000000003</v>
      </c>
      <c r="Y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3861.51</v>
      </c>
    </row>
    <row r="605" spans="1:25" x14ac:dyDescent="0.2">
      <c r="A605" s="189" t="s">
        <v>168</v>
      </c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  <c r="N605" s="190" t="s">
        <v>5</v>
      </c>
      <c r="O605" s="190"/>
      <c r="P605" s="190" t="s">
        <v>165</v>
      </c>
      <c r="Q605" s="190"/>
      <c r="R605" s="190" t="s">
        <v>166</v>
      </c>
      <c r="S605" s="190"/>
      <c r="T605" s="190" t="s">
        <v>167</v>
      </c>
      <c r="U605" s="190"/>
      <c r="V605" s="103"/>
      <c r="W605" s="103"/>
      <c r="X605" s="103"/>
      <c r="Y605" s="103"/>
    </row>
    <row r="606" spans="1:25" ht="54" customHeight="1" x14ac:dyDescent="0.25">
      <c r="A606" s="189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</row>
    <row r="607" spans="1:25" x14ac:dyDescent="0.25">
      <c r="A607" s="189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  <c r="N607" s="187">
        <f>'Расчет сбытовых надбавок'!D3034+АТС!$B$24</f>
        <v>410274.22</v>
      </c>
      <c r="O607" s="188"/>
      <c r="P607" s="187">
        <f>'Расчет сбытовых надбавок'!E3034+АТС!$B$24</f>
        <v>403251.01</v>
      </c>
      <c r="Q607" s="188"/>
      <c r="R607" s="187">
        <f>'Расчет сбытовых надбавок'!F3034+АТС!$B$24</f>
        <v>377940.45999999996</v>
      </c>
      <c r="S607" s="188"/>
      <c r="T607" s="187">
        <f>'Расчет сбытовых надбавок'!G3034+АТС!$B$24</f>
        <v>355520.23</v>
      </c>
      <c r="U607" s="188"/>
    </row>
    <row r="608" spans="1:25" x14ac:dyDescent="0.25">
      <c r="A608" s="182"/>
      <c r="B608" s="182"/>
      <c r="C608" s="182"/>
      <c r="D608" s="182"/>
      <c r="E608" s="182"/>
      <c r="F608" s="180"/>
      <c r="G608" s="180"/>
      <c r="H608" s="180"/>
      <c r="I608" s="180"/>
      <c r="J608" s="180"/>
      <c r="K608" s="180"/>
      <c r="L608" s="180"/>
      <c r="M608" s="180"/>
    </row>
    <row r="609" spans="1:13" x14ac:dyDescent="0.25">
      <c r="A609" s="179"/>
      <c r="B609" s="179"/>
      <c r="C609" s="179"/>
      <c r="D609" s="179"/>
      <c r="E609" s="179"/>
      <c r="F609" s="181"/>
      <c r="G609" s="181"/>
      <c r="H609" s="181"/>
      <c r="I609" s="181"/>
      <c r="J609" s="181"/>
      <c r="K609" s="181"/>
      <c r="L609" s="181"/>
      <c r="M609" s="181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3" t="s">
        <v>175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203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115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6" t="s">
        <v>50</v>
      </c>
      <c r="B11" s="169" t="s">
        <v>131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1"/>
    </row>
    <row r="12" spans="1:27" ht="12.75" x14ac:dyDescent="0.2">
      <c r="A12" s="167"/>
      <c r="B12" s="172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4"/>
    </row>
    <row r="13" spans="1:27" ht="12.75" customHeight="1" x14ac:dyDescent="0.2">
      <c r="A13" s="167"/>
      <c r="B13" s="175" t="s">
        <v>132</v>
      </c>
      <c r="C13" s="164" t="s">
        <v>133</v>
      </c>
      <c r="D13" s="164" t="s">
        <v>134</v>
      </c>
      <c r="E13" s="164" t="s">
        <v>135</v>
      </c>
      <c r="F13" s="164" t="s">
        <v>136</v>
      </c>
      <c r="G13" s="164" t="s">
        <v>137</v>
      </c>
      <c r="H13" s="164" t="s">
        <v>138</v>
      </c>
      <c r="I13" s="164" t="s">
        <v>139</v>
      </c>
      <c r="J13" s="164" t="s">
        <v>140</v>
      </c>
      <c r="K13" s="164" t="s">
        <v>141</v>
      </c>
      <c r="L13" s="164" t="s">
        <v>142</v>
      </c>
      <c r="M13" s="164" t="s">
        <v>143</v>
      </c>
      <c r="N13" s="177" t="s">
        <v>144</v>
      </c>
      <c r="O13" s="164" t="s">
        <v>145</v>
      </c>
      <c r="P13" s="164" t="s">
        <v>146</v>
      </c>
      <c r="Q13" s="164" t="s">
        <v>147</v>
      </c>
      <c r="R13" s="164" t="s">
        <v>148</v>
      </c>
      <c r="S13" s="164" t="s">
        <v>149</v>
      </c>
      <c r="T13" s="164" t="s">
        <v>150</v>
      </c>
      <c r="U13" s="164" t="s">
        <v>151</v>
      </c>
      <c r="V13" s="164" t="s">
        <v>152</v>
      </c>
      <c r="W13" s="164" t="s">
        <v>153</v>
      </c>
      <c r="X13" s="164" t="s">
        <v>154</v>
      </c>
      <c r="Y13" s="164" t="s">
        <v>155</v>
      </c>
    </row>
    <row r="14" spans="1:27" ht="11.25" customHeight="1" x14ac:dyDescent="0.2">
      <c r="A14" s="168"/>
      <c r="B14" s="176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8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8.75" customHeight="1" x14ac:dyDescent="0.2">
      <c r="A15" s="94">
        <f>АТС!A41</f>
        <v>41609</v>
      </c>
      <c r="B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1946.94</v>
      </c>
      <c r="C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1996.28</v>
      </c>
      <c r="D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2020.79</v>
      </c>
      <c r="E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2030.0700000000002</v>
      </c>
      <c r="F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2029.98</v>
      </c>
      <c r="G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2021.5700000000002</v>
      </c>
      <c r="H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1976.74</v>
      </c>
      <c r="I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1950.79</v>
      </c>
      <c r="J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1962.2800000000002</v>
      </c>
      <c r="K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2042.16</v>
      </c>
      <c r="L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1988.63</v>
      </c>
      <c r="M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1988.3200000000002</v>
      </c>
      <c r="N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2008.58</v>
      </c>
      <c r="O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2017.33</v>
      </c>
      <c r="P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2030.2</v>
      </c>
      <c r="Q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2034.85</v>
      </c>
      <c r="R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2009.96</v>
      </c>
      <c r="S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1935.0700000000002</v>
      </c>
      <c r="T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1971.26</v>
      </c>
      <c r="U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1970.3500000000001</v>
      </c>
      <c r="V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1970.1100000000001</v>
      </c>
      <c r="W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1973.06</v>
      </c>
      <c r="X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2004.49</v>
      </c>
      <c r="Y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1964.3700000000001</v>
      </c>
      <c r="AA15" s="95"/>
    </row>
    <row r="16" spans="1:27" x14ac:dyDescent="0.2">
      <c r="A16" s="94">
        <f>A15+1</f>
        <v>41610</v>
      </c>
      <c r="B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1978.54</v>
      </c>
      <c r="C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2024.1100000000001</v>
      </c>
      <c r="D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2041.04</v>
      </c>
      <c r="E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2049.7799999999997</v>
      </c>
      <c r="F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2045.3600000000001</v>
      </c>
      <c r="G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2032.56</v>
      </c>
      <c r="H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1978.96</v>
      </c>
      <c r="I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2095.71</v>
      </c>
      <c r="J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2018.8000000000002</v>
      </c>
      <c r="K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2014.7</v>
      </c>
      <c r="L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1976.9700000000003</v>
      </c>
      <c r="M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1953.75</v>
      </c>
      <c r="N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1975.2200000000003</v>
      </c>
      <c r="O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1978.4</v>
      </c>
      <c r="P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2014.25</v>
      </c>
      <c r="Q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1995.1100000000001</v>
      </c>
      <c r="R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1988.94</v>
      </c>
      <c r="S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1956.2400000000002</v>
      </c>
      <c r="T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1977.0100000000002</v>
      </c>
      <c r="U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1973.6</v>
      </c>
      <c r="V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1967.12</v>
      </c>
      <c r="W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1968.06</v>
      </c>
      <c r="X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1987.98</v>
      </c>
      <c r="Y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1957.98</v>
      </c>
    </row>
    <row r="17" spans="1:25" x14ac:dyDescent="0.2">
      <c r="A17" s="94">
        <f t="shared" ref="A17:A45" si="0">A16+1</f>
        <v>41611</v>
      </c>
      <c r="B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1964.43</v>
      </c>
      <c r="C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2008.88</v>
      </c>
      <c r="D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2041.7</v>
      </c>
      <c r="E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2050.38</v>
      </c>
      <c r="F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2041.7</v>
      </c>
      <c r="G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2028.38</v>
      </c>
      <c r="H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1980.18</v>
      </c>
      <c r="I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2097.13</v>
      </c>
      <c r="J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2019.85</v>
      </c>
      <c r="K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2004.73</v>
      </c>
      <c r="L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1968.22</v>
      </c>
      <c r="M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1955.4099999999999</v>
      </c>
      <c r="N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1961.46</v>
      </c>
      <c r="O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1955.55</v>
      </c>
      <c r="P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1997.1000000000001</v>
      </c>
      <c r="Q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1998.13</v>
      </c>
      <c r="R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1992.3</v>
      </c>
      <c r="S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1958.1100000000001</v>
      </c>
      <c r="T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1971.69</v>
      </c>
      <c r="U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1968.93</v>
      </c>
      <c r="V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1962.98</v>
      </c>
      <c r="W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1964.58</v>
      </c>
      <c r="X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1984.88</v>
      </c>
      <c r="Y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1956.3400000000001</v>
      </c>
    </row>
    <row r="18" spans="1:25" x14ac:dyDescent="0.2">
      <c r="A18" s="94">
        <f t="shared" si="0"/>
        <v>41612</v>
      </c>
      <c r="B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1964.58</v>
      </c>
      <c r="C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2009.31</v>
      </c>
      <c r="D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2042.3200000000002</v>
      </c>
      <c r="E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2051</v>
      </c>
      <c r="F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2041.88</v>
      </c>
      <c r="G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2029.2600000000002</v>
      </c>
      <c r="H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1980.65</v>
      </c>
      <c r="I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2097.06</v>
      </c>
      <c r="J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2020.1200000000001</v>
      </c>
      <c r="K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2004.76</v>
      </c>
      <c r="L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1968</v>
      </c>
      <c r="M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1955.58</v>
      </c>
      <c r="N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1961.4</v>
      </c>
      <c r="O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1955.45</v>
      </c>
      <c r="P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1996.94</v>
      </c>
      <c r="Q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1997.33</v>
      </c>
      <c r="R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1991.98</v>
      </c>
      <c r="S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1957.48</v>
      </c>
      <c r="T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1974</v>
      </c>
      <c r="U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1969.68</v>
      </c>
      <c r="V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1963.94</v>
      </c>
      <c r="W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1964.39</v>
      </c>
      <c r="X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1985.2600000000002</v>
      </c>
      <c r="Y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1956.39</v>
      </c>
    </row>
    <row r="19" spans="1:25" x14ac:dyDescent="0.2">
      <c r="A19" s="94">
        <f t="shared" si="0"/>
        <v>41613</v>
      </c>
      <c r="B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1943.8200000000002</v>
      </c>
      <c r="C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1989.3500000000001</v>
      </c>
      <c r="D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2008.43</v>
      </c>
      <c r="E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2028.81</v>
      </c>
      <c r="F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2028.72</v>
      </c>
      <c r="G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2000.81</v>
      </c>
      <c r="H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1958.71</v>
      </c>
      <c r="I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2056.2600000000002</v>
      </c>
      <c r="J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1999.28</v>
      </c>
      <c r="K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2004.21</v>
      </c>
      <c r="L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1967.8000000000002</v>
      </c>
      <c r="M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1955.1</v>
      </c>
      <c r="N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1960.81</v>
      </c>
      <c r="O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1954.8300000000002</v>
      </c>
      <c r="P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1995.3700000000001</v>
      </c>
      <c r="Q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1995.62</v>
      </c>
      <c r="R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1988.68</v>
      </c>
      <c r="S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1955.68</v>
      </c>
      <c r="T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1976.8500000000001</v>
      </c>
      <c r="U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1971.93</v>
      </c>
      <c r="V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1968</v>
      </c>
      <c r="W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1966.72</v>
      </c>
      <c r="X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2020.72</v>
      </c>
      <c r="Y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1958.0900000000001</v>
      </c>
    </row>
    <row r="20" spans="1:25" x14ac:dyDescent="0.2">
      <c r="A20" s="94">
        <f t="shared" si="0"/>
        <v>41614</v>
      </c>
      <c r="B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1961.29</v>
      </c>
      <c r="C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1964.94</v>
      </c>
      <c r="D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1989.98</v>
      </c>
      <c r="E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2001.62</v>
      </c>
      <c r="F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1997.7600000000002</v>
      </c>
      <c r="G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1979.5100000000002</v>
      </c>
      <c r="H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1938.54</v>
      </c>
      <c r="I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2036.29</v>
      </c>
      <c r="J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1991.5900000000001</v>
      </c>
      <c r="K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2002.75</v>
      </c>
      <c r="L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1965.96</v>
      </c>
      <c r="M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1939.21</v>
      </c>
      <c r="N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1953.91</v>
      </c>
      <c r="O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1960</v>
      </c>
      <c r="P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2002.66</v>
      </c>
      <c r="Q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1991.13</v>
      </c>
      <c r="R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1988.02</v>
      </c>
      <c r="S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1949.75</v>
      </c>
      <c r="T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1970.66</v>
      </c>
      <c r="U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1971.88</v>
      </c>
      <c r="V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1964.8899999999999</v>
      </c>
      <c r="W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1965.83</v>
      </c>
      <c r="X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2116.2200000000003</v>
      </c>
      <c r="Y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1998.2</v>
      </c>
    </row>
    <row r="21" spans="1:25" x14ac:dyDescent="0.2">
      <c r="A21" s="94">
        <f t="shared" si="0"/>
        <v>41615</v>
      </c>
      <c r="B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1964.67</v>
      </c>
      <c r="C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1940.85</v>
      </c>
      <c r="D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1962.43</v>
      </c>
      <c r="E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1966.24</v>
      </c>
      <c r="F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1962.5800000000002</v>
      </c>
      <c r="G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1952.0300000000002</v>
      </c>
      <c r="H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1999.6200000000001</v>
      </c>
      <c r="I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1962.13</v>
      </c>
      <c r="J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1963.5700000000002</v>
      </c>
      <c r="K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2045.3600000000001</v>
      </c>
      <c r="L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1971.7400000000002</v>
      </c>
      <c r="M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1964.3700000000001</v>
      </c>
      <c r="N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1978.42</v>
      </c>
      <c r="O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1989.73</v>
      </c>
      <c r="P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1985.56</v>
      </c>
      <c r="Q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1974.0300000000002</v>
      </c>
      <c r="R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1963.8</v>
      </c>
      <c r="S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1936.0100000000002</v>
      </c>
      <c r="T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1972.75</v>
      </c>
      <c r="U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1972.2</v>
      </c>
      <c r="V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2014.06</v>
      </c>
      <c r="W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1974.0100000000002</v>
      </c>
      <c r="X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2141.92</v>
      </c>
      <c r="Y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2025.6100000000001</v>
      </c>
    </row>
    <row r="22" spans="1:25" x14ac:dyDescent="0.2">
      <c r="A22" s="94">
        <f t="shared" si="0"/>
        <v>41616</v>
      </c>
      <c r="B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1967.7</v>
      </c>
      <c r="C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1945.68</v>
      </c>
      <c r="D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1944.71</v>
      </c>
      <c r="E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1955.35</v>
      </c>
      <c r="F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1993.85</v>
      </c>
      <c r="G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1978.42</v>
      </c>
      <c r="H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1998.92</v>
      </c>
      <c r="I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1962.5800000000002</v>
      </c>
      <c r="J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1963.5100000000002</v>
      </c>
      <c r="K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2002.43</v>
      </c>
      <c r="L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1942.75</v>
      </c>
      <c r="M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1935.98</v>
      </c>
      <c r="N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1939.0900000000001</v>
      </c>
      <c r="O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1952.66</v>
      </c>
      <c r="P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1955.97</v>
      </c>
      <c r="Q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1956.25</v>
      </c>
      <c r="R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1964.67</v>
      </c>
      <c r="S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1964.15</v>
      </c>
      <c r="T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1969.63</v>
      </c>
      <c r="U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1970.12</v>
      </c>
      <c r="V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2014.0900000000001</v>
      </c>
      <c r="W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1972.31</v>
      </c>
      <c r="X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2141.9499999999998</v>
      </c>
      <c r="Y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2024.5300000000002</v>
      </c>
    </row>
    <row r="23" spans="1:25" x14ac:dyDescent="0.2">
      <c r="A23" s="94">
        <f t="shared" si="0"/>
        <v>41617</v>
      </c>
      <c r="B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1960.63</v>
      </c>
      <c r="C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1937.73</v>
      </c>
      <c r="D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1953.8400000000001</v>
      </c>
      <c r="E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1964.06</v>
      </c>
      <c r="F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1960.67</v>
      </c>
      <c r="G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1937.31</v>
      </c>
      <c r="H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1962.8400000000001</v>
      </c>
      <c r="I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2018.08</v>
      </c>
      <c r="J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1975.8600000000001</v>
      </c>
      <c r="K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1977.31</v>
      </c>
      <c r="L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1959.81</v>
      </c>
      <c r="M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1940.0900000000001</v>
      </c>
      <c r="N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1960.2</v>
      </c>
      <c r="O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1966.21</v>
      </c>
      <c r="P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2014.89</v>
      </c>
      <c r="Q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2022.97</v>
      </c>
      <c r="R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2015.9</v>
      </c>
      <c r="S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1963.0500000000002</v>
      </c>
      <c r="T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1976.43</v>
      </c>
      <c r="U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1977.81</v>
      </c>
      <c r="V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1967.81</v>
      </c>
      <c r="W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1968.38</v>
      </c>
      <c r="X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2114.3000000000002</v>
      </c>
      <c r="Y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2000.38</v>
      </c>
    </row>
    <row r="24" spans="1:25" x14ac:dyDescent="0.2">
      <c r="A24" s="94">
        <f t="shared" si="0"/>
        <v>41618</v>
      </c>
      <c r="B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1957.69</v>
      </c>
      <c r="C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1937.7</v>
      </c>
      <c r="D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1954.0100000000002</v>
      </c>
      <c r="E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1964.5100000000002</v>
      </c>
      <c r="F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1961.1</v>
      </c>
      <c r="G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1937.98</v>
      </c>
      <c r="H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1960.1</v>
      </c>
      <c r="I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2019.2400000000002</v>
      </c>
      <c r="J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1976.15</v>
      </c>
      <c r="K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1978.2800000000002</v>
      </c>
      <c r="L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1960.5300000000002</v>
      </c>
      <c r="M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1940.49</v>
      </c>
      <c r="N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1960.38</v>
      </c>
      <c r="O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1966.19</v>
      </c>
      <c r="P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2014.42</v>
      </c>
      <c r="Q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2022.88</v>
      </c>
      <c r="R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2017.1100000000001</v>
      </c>
      <c r="S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1964.75</v>
      </c>
      <c r="T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1975.49</v>
      </c>
      <c r="U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1975.69</v>
      </c>
      <c r="V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1966.22</v>
      </c>
      <c r="W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1967.54</v>
      </c>
      <c r="X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2120.1999999999998</v>
      </c>
      <c r="Y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1998.49</v>
      </c>
    </row>
    <row r="25" spans="1:25" x14ac:dyDescent="0.2">
      <c r="A25" s="94">
        <f t="shared" si="0"/>
        <v>41619</v>
      </c>
      <c r="B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1960.21</v>
      </c>
      <c r="C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1931.81</v>
      </c>
      <c r="D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1951.3700000000001</v>
      </c>
      <c r="E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1954.77</v>
      </c>
      <c r="F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1965.94</v>
      </c>
      <c r="G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1955.97</v>
      </c>
      <c r="H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1952.75</v>
      </c>
      <c r="I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2018.5100000000002</v>
      </c>
      <c r="J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1948.66</v>
      </c>
      <c r="K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1936.63</v>
      </c>
      <c r="L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1970.13</v>
      </c>
      <c r="M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1937.06</v>
      </c>
      <c r="N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1963.2</v>
      </c>
      <c r="O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1978.48</v>
      </c>
      <c r="P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2038.51</v>
      </c>
      <c r="Q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2047.22</v>
      </c>
      <c r="R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2050.9700000000003</v>
      </c>
      <c r="S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1982.75</v>
      </c>
      <c r="T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1972.8400000000001</v>
      </c>
      <c r="U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1972.73</v>
      </c>
      <c r="V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1965.37</v>
      </c>
      <c r="W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1967.0500000000002</v>
      </c>
      <c r="X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2140.13</v>
      </c>
      <c r="Y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2028.44</v>
      </c>
    </row>
    <row r="26" spans="1:25" x14ac:dyDescent="0.2">
      <c r="A26" s="94">
        <f t="shared" si="0"/>
        <v>41620</v>
      </c>
      <c r="B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1960.68</v>
      </c>
      <c r="C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1931.8500000000001</v>
      </c>
      <c r="D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1951.0300000000002</v>
      </c>
      <c r="E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1954.62</v>
      </c>
      <c r="F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1964.76</v>
      </c>
      <c r="G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1954.46</v>
      </c>
      <c r="H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1971.42</v>
      </c>
      <c r="I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2017.22</v>
      </c>
      <c r="J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1947.42</v>
      </c>
      <c r="K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1935.23</v>
      </c>
      <c r="L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2005.99</v>
      </c>
      <c r="M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1977.77</v>
      </c>
      <c r="N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2000.19</v>
      </c>
      <c r="O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2034.8600000000001</v>
      </c>
      <c r="P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2141.3500000000004</v>
      </c>
      <c r="Q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2147.14</v>
      </c>
      <c r="R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2117.8900000000003</v>
      </c>
      <c r="S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1982.8200000000002</v>
      </c>
      <c r="T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1932.69</v>
      </c>
      <c r="U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1947.14</v>
      </c>
      <c r="V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1966.3400000000001</v>
      </c>
      <c r="W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1967.29</v>
      </c>
      <c r="X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2150.6999999999998</v>
      </c>
      <c r="Y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2023.3200000000002</v>
      </c>
    </row>
    <row r="27" spans="1:25" x14ac:dyDescent="0.2">
      <c r="A27" s="94">
        <f t="shared" si="0"/>
        <v>41621</v>
      </c>
      <c r="B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1957.3500000000001</v>
      </c>
      <c r="C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1942.71</v>
      </c>
      <c r="D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1942.33</v>
      </c>
      <c r="E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1945.8200000000002</v>
      </c>
      <c r="F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1949.0900000000001</v>
      </c>
      <c r="G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1936.79</v>
      </c>
      <c r="H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1950.54</v>
      </c>
      <c r="I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2005.58</v>
      </c>
      <c r="J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1951.88</v>
      </c>
      <c r="K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1950.21</v>
      </c>
      <c r="L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1937.13</v>
      </c>
      <c r="M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1965.1000000000001</v>
      </c>
      <c r="N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1939.93</v>
      </c>
      <c r="O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1945.42</v>
      </c>
      <c r="P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1973.1100000000001</v>
      </c>
      <c r="Q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1962.66</v>
      </c>
      <c r="R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1963.29</v>
      </c>
      <c r="S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1933.06</v>
      </c>
      <c r="T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1970.42</v>
      </c>
      <c r="U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1970.0100000000002</v>
      </c>
      <c r="V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1981.51</v>
      </c>
      <c r="W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1964.58</v>
      </c>
      <c r="X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2139.1400000000003</v>
      </c>
      <c r="Y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2032.2800000000002</v>
      </c>
    </row>
    <row r="28" spans="1:25" x14ac:dyDescent="0.2">
      <c r="A28" s="94">
        <f t="shared" si="0"/>
        <v>41622</v>
      </c>
      <c r="B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1962.3899999999999</v>
      </c>
      <c r="C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1963.14</v>
      </c>
      <c r="D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1962.66</v>
      </c>
      <c r="E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1962.95</v>
      </c>
      <c r="F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1962.77</v>
      </c>
      <c r="G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1949</v>
      </c>
      <c r="H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1959.68</v>
      </c>
      <c r="I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1956.81</v>
      </c>
      <c r="J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1990.22</v>
      </c>
      <c r="K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1975.39</v>
      </c>
      <c r="L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1975.52</v>
      </c>
      <c r="M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1976.6399999999999</v>
      </c>
      <c r="N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1976.77</v>
      </c>
      <c r="O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1976.8700000000001</v>
      </c>
      <c r="P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1976.19</v>
      </c>
      <c r="Q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1972.94</v>
      </c>
      <c r="R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1972.46</v>
      </c>
      <c r="S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1966.47</v>
      </c>
      <c r="T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2028.44</v>
      </c>
      <c r="U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2025.96</v>
      </c>
      <c r="V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2033.13</v>
      </c>
      <c r="W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1985.67</v>
      </c>
      <c r="X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2180.65</v>
      </c>
      <c r="Y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2067.69</v>
      </c>
    </row>
    <row r="29" spans="1:25" x14ac:dyDescent="0.2">
      <c r="A29" s="94">
        <f t="shared" si="0"/>
        <v>41623</v>
      </c>
      <c r="B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1962.1100000000001</v>
      </c>
      <c r="C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1963.18</v>
      </c>
      <c r="D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1962.03</v>
      </c>
      <c r="E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1961.3700000000001</v>
      </c>
      <c r="F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1960.89</v>
      </c>
      <c r="G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1960.62</v>
      </c>
      <c r="H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1961.52</v>
      </c>
      <c r="I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1956.88</v>
      </c>
      <c r="J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1956.2400000000002</v>
      </c>
      <c r="K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1972.1200000000001</v>
      </c>
      <c r="L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1972.5500000000002</v>
      </c>
      <c r="M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1972.5900000000001</v>
      </c>
      <c r="N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1972.92</v>
      </c>
      <c r="O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1973.8300000000002</v>
      </c>
      <c r="P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1974.19</v>
      </c>
      <c r="Q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1973.26</v>
      </c>
      <c r="R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1973.62</v>
      </c>
      <c r="S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1968.97</v>
      </c>
      <c r="T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2013.54</v>
      </c>
      <c r="U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2095.39</v>
      </c>
      <c r="V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2130.0299999999997</v>
      </c>
      <c r="W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2085.62</v>
      </c>
      <c r="X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2281.6800000000003</v>
      </c>
      <c r="Y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2165.4499999999998</v>
      </c>
    </row>
    <row r="30" spans="1:25" x14ac:dyDescent="0.2">
      <c r="A30" s="94">
        <f t="shared" si="0"/>
        <v>41624</v>
      </c>
      <c r="B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1957.5300000000002</v>
      </c>
      <c r="C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1957.19</v>
      </c>
      <c r="D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1957.4</v>
      </c>
      <c r="E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1946.48</v>
      </c>
      <c r="F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1946.7600000000002</v>
      </c>
      <c r="G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1946.56</v>
      </c>
      <c r="H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1956.65</v>
      </c>
      <c r="I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1967.56</v>
      </c>
      <c r="J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1970.98</v>
      </c>
      <c r="K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1979.66</v>
      </c>
      <c r="L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1980.18</v>
      </c>
      <c r="M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2024.6</v>
      </c>
      <c r="N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1973.0700000000002</v>
      </c>
      <c r="O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1972.44</v>
      </c>
      <c r="P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1981.2</v>
      </c>
      <c r="Q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1981.3000000000002</v>
      </c>
      <c r="R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1979.5100000000002</v>
      </c>
      <c r="S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1974.53</v>
      </c>
      <c r="T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2096.1999999999998</v>
      </c>
      <c r="U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2013.91</v>
      </c>
      <c r="V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2072.34</v>
      </c>
      <c r="W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2024.1100000000001</v>
      </c>
      <c r="X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2251.61</v>
      </c>
      <c r="Y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2127.2600000000002</v>
      </c>
    </row>
    <row r="31" spans="1:25" x14ac:dyDescent="0.2">
      <c r="A31" s="94">
        <f t="shared" si="0"/>
        <v>41625</v>
      </c>
      <c r="B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1958.44</v>
      </c>
      <c r="C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1946.1000000000001</v>
      </c>
      <c r="D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1946.18</v>
      </c>
      <c r="E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1946.15</v>
      </c>
      <c r="F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1943.3000000000002</v>
      </c>
      <c r="G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1946.5800000000002</v>
      </c>
      <c r="H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1959.52</v>
      </c>
      <c r="I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1968.98</v>
      </c>
      <c r="J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1971.56</v>
      </c>
      <c r="K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1988.21</v>
      </c>
      <c r="L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1978.0900000000001</v>
      </c>
      <c r="M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2022.41</v>
      </c>
      <c r="N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1969.97</v>
      </c>
      <c r="O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1969.6100000000001</v>
      </c>
      <c r="P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1978.33</v>
      </c>
      <c r="Q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1978.2600000000002</v>
      </c>
      <c r="R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1976.15</v>
      </c>
      <c r="S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1971.0700000000002</v>
      </c>
      <c r="T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2091.62</v>
      </c>
      <c r="U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2009.68</v>
      </c>
      <c r="V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2067.16</v>
      </c>
      <c r="W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2020.3200000000002</v>
      </c>
      <c r="X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2238.9300000000003</v>
      </c>
      <c r="Y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2131.7399999999998</v>
      </c>
    </row>
    <row r="32" spans="1:25" x14ac:dyDescent="0.2">
      <c r="A32" s="94">
        <f t="shared" si="0"/>
        <v>41626</v>
      </c>
      <c r="B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1987.23</v>
      </c>
      <c r="C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1945.65</v>
      </c>
      <c r="D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1942.94</v>
      </c>
      <c r="E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1942.8000000000002</v>
      </c>
      <c r="F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1943.1100000000001</v>
      </c>
      <c r="G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1946.51</v>
      </c>
      <c r="H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1958.19</v>
      </c>
      <c r="I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1953.51</v>
      </c>
      <c r="J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1969.42</v>
      </c>
      <c r="K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1977.72</v>
      </c>
      <c r="L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1977.0700000000002</v>
      </c>
      <c r="M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1986.6100000000001</v>
      </c>
      <c r="N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1969.3200000000002</v>
      </c>
      <c r="O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1969.6399999999999</v>
      </c>
      <c r="P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1978.44</v>
      </c>
      <c r="Q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1978.29</v>
      </c>
      <c r="R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1976.8</v>
      </c>
      <c r="S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1972.0700000000002</v>
      </c>
      <c r="T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2079.79</v>
      </c>
      <c r="U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2072.77</v>
      </c>
      <c r="V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2076.71</v>
      </c>
      <c r="W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2021.18</v>
      </c>
      <c r="X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2240.42</v>
      </c>
      <c r="Y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2145.8000000000002</v>
      </c>
    </row>
    <row r="33" spans="1:25" x14ac:dyDescent="0.2">
      <c r="A33" s="94">
        <f t="shared" si="0"/>
        <v>41627</v>
      </c>
      <c r="B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2008.45</v>
      </c>
      <c r="C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1957.06</v>
      </c>
      <c r="D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1956.6200000000001</v>
      </c>
      <c r="E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1956.48</v>
      </c>
      <c r="F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1946.23</v>
      </c>
      <c r="G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1946.7600000000002</v>
      </c>
      <c r="H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1947.3200000000002</v>
      </c>
      <c r="I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1966.56</v>
      </c>
      <c r="J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1971.4099999999999</v>
      </c>
      <c r="K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1979.73</v>
      </c>
      <c r="L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1979.3400000000001</v>
      </c>
      <c r="M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1988.41</v>
      </c>
      <c r="N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1971.56</v>
      </c>
      <c r="O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1971.94</v>
      </c>
      <c r="P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1981.1100000000001</v>
      </c>
      <c r="Q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1979.89</v>
      </c>
      <c r="R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1977.95</v>
      </c>
      <c r="S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1973.5900000000001</v>
      </c>
      <c r="T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2081.6999999999998</v>
      </c>
      <c r="U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2090.27</v>
      </c>
      <c r="V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2080.2600000000002</v>
      </c>
      <c r="W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2042.51</v>
      </c>
      <c r="X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2237.31</v>
      </c>
      <c r="Y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2133.17</v>
      </c>
    </row>
    <row r="34" spans="1:25" x14ac:dyDescent="0.2">
      <c r="A34" s="94">
        <f t="shared" si="0"/>
        <v>41628</v>
      </c>
      <c r="B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2005.94</v>
      </c>
      <c r="C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1956.74</v>
      </c>
      <c r="D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1956.5700000000002</v>
      </c>
      <c r="E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1956.58</v>
      </c>
      <c r="F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1956.48</v>
      </c>
      <c r="G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1959.42</v>
      </c>
      <c r="H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1957.8200000000002</v>
      </c>
      <c r="I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1965.99</v>
      </c>
      <c r="J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1969.96</v>
      </c>
      <c r="K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1976.48</v>
      </c>
      <c r="L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1976.31</v>
      </c>
      <c r="M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1986.3700000000001</v>
      </c>
      <c r="N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1969.49</v>
      </c>
      <c r="O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1969.93</v>
      </c>
      <c r="P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1979.58</v>
      </c>
      <c r="Q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1979.27</v>
      </c>
      <c r="R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1977</v>
      </c>
      <c r="S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1972.35</v>
      </c>
      <c r="T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2061.7399999999998</v>
      </c>
      <c r="U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2066.5500000000002</v>
      </c>
      <c r="V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2080.0299999999997</v>
      </c>
      <c r="W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2043.77</v>
      </c>
      <c r="X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2238.12</v>
      </c>
      <c r="Y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2149.7800000000002</v>
      </c>
    </row>
    <row r="35" spans="1:25" x14ac:dyDescent="0.2">
      <c r="A35" s="94">
        <f t="shared" si="0"/>
        <v>41629</v>
      </c>
      <c r="B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2024.1100000000001</v>
      </c>
      <c r="C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1959.71</v>
      </c>
      <c r="D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1959.16</v>
      </c>
      <c r="E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1952.26</v>
      </c>
      <c r="F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1959.35</v>
      </c>
      <c r="G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1958.8000000000002</v>
      </c>
      <c r="H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1956.33</v>
      </c>
      <c r="I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2065.5</v>
      </c>
      <c r="J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2169.6999999999998</v>
      </c>
      <c r="K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1980.87</v>
      </c>
      <c r="L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1982.15</v>
      </c>
      <c r="M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1977.97</v>
      </c>
      <c r="N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1978.01</v>
      </c>
      <c r="O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1978.6100000000001</v>
      </c>
      <c r="P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1977.75</v>
      </c>
      <c r="Q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1981.49</v>
      </c>
      <c r="R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1979.54</v>
      </c>
      <c r="S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1976.9700000000003</v>
      </c>
      <c r="T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2121.8000000000002</v>
      </c>
      <c r="U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2119.5700000000002</v>
      </c>
      <c r="V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2118.34</v>
      </c>
      <c r="W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2079.8000000000002</v>
      </c>
      <c r="X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2251.1800000000003</v>
      </c>
      <c r="Y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2144.33</v>
      </c>
    </row>
    <row r="36" spans="1:25" x14ac:dyDescent="0.2">
      <c r="A36" s="94">
        <f t="shared" si="0"/>
        <v>41630</v>
      </c>
      <c r="B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2041.64</v>
      </c>
      <c r="C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1960.58</v>
      </c>
      <c r="D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1959.9</v>
      </c>
      <c r="E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1959.63</v>
      </c>
      <c r="F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1959.83</v>
      </c>
      <c r="G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1959.53</v>
      </c>
      <c r="H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1959.02</v>
      </c>
      <c r="I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1961.13</v>
      </c>
      <c r="J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2044.77</v>
      </c>
      <c r="K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1978.85</v>
      </c>
      <c r="L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1978.8700000000001</v>
      </c>
      <c r="M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1979.1399999999999</v>
      </c>
      <c r="N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1979.77</v>
      </c>
      <c r="O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1979.9900000000002</v>
      </c>
      <c r="P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1979.66</v>
      </c>
      <c r="Q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1982.98</v>
      </c>
      <c r="R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1980.96</v>
      </c>
      <c r="S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1996.42</v>
      </c>
      <c r="T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2112.5700000000002</v>
      </c>
      <c r="U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2148.62</v>
      </c>
      <c r="V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2134.7399999999998</v>
      </c>
      <c r="W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2099.4899999999998</v>
      </c>
      <c r="X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2266.8000000000002</v>
      </c>
      <c r="Y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2164.4499999999998</v>
      </c>
    </row>
    <row r="37" spans="1:25" x14ac:dyDescent="0.2">
      <c r="A37" s="94">
        <f t="shared" si="0"/>
        <v>41631</v>
      </c>
      <c r="B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2008.0700000000002</v>
      </c>
      <c r="C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1956.96</v>
      </c>
      <c r="D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1957.25</v>
      </c>
      <c r="E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1956.83</v>
      </c>
      <c r="F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1956.8200000000002</v>
      </c>
      <c r="G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1956.35</v>
      </c>
      <c r="H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1958.87</v>
      </c>
      <c r="I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1967.17</v>
      </c>
      <c r="J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1967.18</v>
      </c>
      <c r="K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1974.8400000000001</v>
      </c>
      <c r="L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1975.48</v>
      </c>
      <c r="M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1967.4</v>
      </c>
      <c r="N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1967.9</v>
      </c>
      <c r="O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1968.13</v>
      </c>
      <c r="P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1977.14</v>
      </c>
      <c r="Q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1977.0900000000001</v>
      </c>
      <c r="R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1973.6</v>
      </c>
      <c r="S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1970.66</v>
      </c>
      <c r="T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2028.1200000000001</v>
      </c>
      <c r="U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2038.65</v>
      </c>
      <c r="V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2073.08</v>
      </c>
      <c r="W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2021.42</v>
      </c>
      <c r="X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2217.9</v>
      </c>
      <c r="Y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2124.65</v>
      </c>
    </row>
    <row r="38" spans="1:25" x14ac:dyDescent="0.2">
      <c r="A38" s="94">
        <f t="shared" si="0"/>
        <v>41632</v>
      </c>
      <c r="B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2006.3899999999999</v>
      </c>
      <c r="C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1955.65</v>
      </c>
      <c r="D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1959.0700000000002</v>
      </c>
      <c r="E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1948.08</v>
      </c>
      <c r="F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1943.66</v>
      </c>
      <c r="G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1955.55</v>
      </c>
      <c r="H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1956.46</v>
      </c>
      <c r="I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1968.33</v>
      </c>
      <c r="J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1968.44</v>
      </c>
      <c r="K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1975.64</v>
      </c>
      <c r="L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1976.31</v>
      </c>
      <c r="M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1967.5500000000002</v>
      </c>
      <c r="N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1968.7</v>
      </c>
      <c r="O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1969.74</v>
      </c>
      <c r="P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1979.3500000000001</v>
      </c>
      <c r="Q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1978.2800000000002</v>
      </c>
      <c r="R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1975.3000000000002</v>
      </c>
      <c r="S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1973.5900000000001</v>
      </c>
      <c r="T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2025.46</v>
      </c>
      <c r="U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2020.6599999999999</v>
      </c>
      <c r="V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2037.46</v>
      </c>
      <c r="W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2005.28</v>
      </c>
      <c r="X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2211.81</v>
      </c>
      <c r="Y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2121.66</v>
      </c>
    </row>
    <row r="39" spans="1:25" x14ac:dyDescent="0.2">
      <c r="A39" s="94">
        <f t="shared" si="0"/>
        <v>41633</v>
      </c>
      <c r="B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2006.44</v>
      </c>
      <c r="C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1959.97</v>
      </c>
      <c r="D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1948.97</v>
      </c>
      <c r="E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1948.5100000000002</v>
      </c>
      <c r="F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1948.89</v>
      </c>
      <c r="G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1958.85</v>
      </c>
      <c r="H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1957.77</v>
      </c>
      <c r="I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1971.68</v>
      </c>
      <c r="J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1971.77</v>
      </c>
      <c r="K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1981.01</v>
      </c>
      <c r="L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1982.0900000000001</v>
      </c>
      <c r="M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1972.98</v>
      </c>
      <c r="N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1973.95</v>
      </c>
      <c r="O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1974.8200000000002</v>
      </c>
      <c r="P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1983.15</v>
      </c>
      <c r="Q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1982.06</v>
      </c>
      <c r="R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1980.52</v>
      </c>
      <c r="S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1973.5500000000002</v>
      </c>
      <c r="T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2027.5100000000002</v>
      </c>
      <c r="U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2037.5500000000002</v>
      </c>
      <c r="V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2041.17</v>
      </c>
      <c r="W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2007.65</v>
      </c>
      <c r="X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2214.62</v>
      </c>
      <c r="Y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2121.31</v>
      </c>
    </row>
    <row r="40" spans="1:25" x14ac:dyDescent="0.2">
      <c r="A40" s="94">
        <f t="shared" si="0"/>
        <v>41634</v>
      </c>
      <c r="B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1961.06</v>
      </c>
      <c r="C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1959.45</v>
      </c>
      <c r="D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1946.3899999999999</v>
      </c>
      <c r="E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1945.71</v>
      </c>
      <c r="F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1946.03</v>
      </c>
      <c r="G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1961.1100000000001</v>
      </c>
      <c r="H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1959.95</v>
      </c>
      <c r="I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1970.92</v>
      </c>
      <c r="J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1973</v>
      </c>
      <c r="K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1977.52</v>
      </c>
      <c r="L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1989.48</v>
      </c>
      <c r="M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1973.92</v>
      </c>
      <c r="N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1971.08</v>
      </c>
      <c r="O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1971.3000000000002</v>
      </c>
      <c r="P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1978.8200000000002</v>
      </c>
      <c r="Q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1979.0900000000001</v>
      </c>
      <c r="R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1981.47</v>
      </c>
      <c r="S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1976.66</v>
      </c>
      <c r="T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1974.9</v>
      </c>
      <c r="U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2000.98</v>
      </c>
      <c r="V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2026.0800000000002</v>
      </c>
      <c r="W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1983.67</v>
      </c>
      <c r="X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2266.37</v>
      </c>
      <c r="Y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2110.98</v>
      </c>
    </row>
    <row r="41" spans="1:25" x14ac:dyDescent="0.2">
      <c r="A41" s="94">
        <f t="shared" si="0"/>
        <v>41635</v>
      </c>
      <c r="B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1962.5700000000002</v>
      </c>
      <c r="C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1962.7200000000003</v>
      </c>
      <c r="D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1951.63</v>
      </c>
      <c r="E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1950.8400000000001</v>
      </c>
      <c r="F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1950.97</v>
      </c>
      <c r="G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1952.3899999999999</v>
      </c>
      <c r="H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1962.46</v>
      </c>
      <c r="I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1971.0100000000002</v>
      </c>
      <c r="J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1972.44</v>
      </c>
      <c r="K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1980.73</v>
      </c>
      <c r="L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1981.7</v>
      </c>
      <c r="M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1973.08</v>
      </c>
      <c r="N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1974.02</v>
      </c>
      <c r="O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1974.58</v>
      </c>
      <c r="P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1983.8899999999999</v>
      </c>
      <c r="Q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1984.4</v>
      </c>
      <c r="R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1982.14</v>
      </c>
      <c r="S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1976.72</v>
      </c>
      <c r="T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1976.31</v>
      </c>
      <c r="U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2004.7</v>
      </c>
      <c r="V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2032.8200000000002</v>
      </c>
      <c r="W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1988.25</v>
      </c>
      <c r="X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2229.7200000000003</v>
      </c>
      <c r="Y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2123.52</v>
      </c>
    </row>
    <row r="42" spans="1:25" x14ac:dyDescent="0.2">
      <c r="A42" s="94">
        <f t="shared" si="0"/>
        <v>41636</v>
      </c>
      <c r="B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2022.46</v>
      </c>
      <c r="C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1963.3000000000002</v>
      </c>
      <c r="D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1951.71</v>
      </c>
      <c r="E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1950.71</v>
      </c>
      <c r="F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1951.0100000000002</v>
      </c>
      <c r="G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1951.45</v>
      </c>
      <c r="H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1958.29</v>
      </c>
      <c r="I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2014.43</v>
      </c>
      <c r="J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2143.9300000000003</v>
      </c>
      <c r="K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1982.63</v>
      </c>
      <c r="L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1983.19</v>
      </c>
      <c r="M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1979.91</v>
      </c>
      <c r="N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1979.72</v>
      </c>
      <c r="O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1979.78</v>
      </c>
      <c r="P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1979.8500000000001</v>
      </c>
      <c r="Q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1979.5700000000002</v>
      </c>
      <c r="R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1977.71</v>
      </c>
      <c r="S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1976.8100000000002</v>
      </c>
      <c r="T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2105.44</v>
      </c>
      <c r="U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2121.38</v>
      </c>
      <c r="V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2076.27</v>
      </c>
      <c r="W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2043.73</v>
      </c>
      <c r="X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2242.67</v>
      </c>
      <c r="Y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2144.33</v>
      </c>
    </row>
    <row r="43" spans="1:25" x14ac:dyDescent="0.2">
      <c r="A43" s="94">
        <f t="shared" si="0"/>
        <v>41637</v>
      </c>
      <c r="B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2017.3200000000002</v>
      </c>
      <c r="C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1963.0500000000002</v>
      </c>
      <c r="D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1963.5700000000002</v>
      </c>
      <c r="E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1951.58</v>
      </c>
      <c r="F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1951.17</v>
      </c>
      <c r="G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1951.74</v>
      </c>
      <c r="H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1959.6200000000001</v>
      </c>
      <c r="I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2007.46</v>
      </c>
      <c r="J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2101.5699999999997</v>
      </c>
      <c r="K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1971.22</v>
      </c>
      <c r="L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1972.05</v>
      </c>
      <c r="M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1973.13</v>
      </c>
      <c r="N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1973.89</v>
      </c>
      <c r="O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1973.96</v>
      </c>
      <c r="P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1974.08</v>
      </c>
      <c r="Q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1974.22</v>
      </c>
      <c r="R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1976.17</v>
      </c>
      <c r="S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1969.8</v>
      </c>
      <c r="T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2106.2799999999997</v>
      </c>
      <c r="U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2117.15</v>
      </c>
      <c r="V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2070.66</v>
      </c>
      <c r="W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2037.1</v>
      </c>
      <c r="X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2223.8200000000002</v>
      </c>
      <c r="Y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2145.56</v>
      </c>
    </row>
    <row r="44" spans="1:25" x14ac:dyDescent="0.2">
      <c r="A44" s="94">
        <f t="shared" si="0"/>
        <v>41638</v>
      </c>
      <c r="B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1959.31</v>
      </c>
      <c r="C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1959.92</v>
      </c>
      <c r="D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1959.92</v>
      </c>
      <c r="E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1949.16</v>
      </c>
      <c r="F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1949.88</v>
      </c>
      <c r="G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1959.9</v>
      </c>
      <c r="H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1957.29</v>
      </c>
      <c r="I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1974.72</v>
      </c>
      <c r="J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1963.3700000000001</v>
      </c>
      <c r="K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1975.17</v>
      </c>
      <c r="L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1974.53</v>
      </c>
      <c r="M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1968.5</v>
      </c>
      <c r="N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1970.0900000000001</v>
      </c>
      <c r="O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1971.0100000000002</v>
      </c>
      <c r="P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1938.98</v>
      </c>
      <c r="Q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1946.33</v>
      </c>
      <c r="R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1951.65</v>
      </c>
      <c r="S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1973.3500000000001</v>
      </c>
      <c r="T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1973.72</v>
      </c>
      <c r="U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1995.01</v>
      </c>
      <c r="V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2020.88</v>
      </c>
      <c r="W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1980.27</v>
      </c>
      <c r="X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2204.7399999999998</v>
      </c>
      <c r="Y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2115.88</v>
      </c>
    </row>
    <row r="45" spans="1:25" x14ac:dyDescent="0.2">
      <c r="A45" s="94">
        <f t="shared" si="0"/>
        <v>41639</v>
      </c>
      <c r="B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1991.92</v>
      </c>
      <c r="C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1960.39</v>
      </c>
      <c r="D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1949.89</v>
      </c>
      <c r="E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1949.5</v>
      </c>
      <c r="F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1949.7400000000002</v>
      </c>
      <c r="G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1950.49</v>
      </c>
      <c r="H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1956.58</v>
      </c>
      <c r="I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1973.45</v>
      </c>
      <c r="J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1963.77</v>
      </c>
      <c r="K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1976.38</v>
      </c>
      <c r="L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1975.38</v>
      </c>
      <c r="M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1968.5900000000001</v>
      </c>
      <c r="N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1969.94</v>
      </c>
      <c r="O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1971.1200000000001</v>
      </c>
      <c r="P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1939.93</v>
      </c>
      <c r="Q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1946.1000000000001</v>
      </c>
      <c r="R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1952.02</v>
      </c>
      <c r="S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1973.19</v>
      </c>
      <c r="T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1997.35</v>
      </c>
      <c r="U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2029.6</v>
      </c>
      <c r="V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2040.9</v>
      </c>
      <c r="W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2008.64</v>
      </c>
      <c r="X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2232.4899999999998</v>
      </c>
      <c r="Y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2149.5600000000004</v>
      </c>
    </row>
    <row r="47" spans="1:25" x14ac:dyDescent="0.25">
      <c r="A47" s="102" t="s">
        <v>160</v>
      </c>
    </row>
    <row r="48" spans="1:25" ht="12.75" x14ac:dyDescent="0.2">
      <c r="A48" s="166" t="s">
        <v>50</v>
      </c>
      <c r="B48" s="169" t="s">
        <v>131</v>
      </c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1"/>
    </row>
    <row r="49" spans="1:27" ht="12.75" x14ac:dyDescent="0.2">
      <c r="A49" s="167"/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4"/>
    </row>
    <row r="50" spans="1:27" ht="12.75" customHeight="1" x14ac:dyDescent="0.2">
      <c r="A50" s="167"/>
      <c r="B50" s="175" t="s">
        <v>132</v>
      </c>
      <c r="C50" s="164" t="s">
        <v>133</v>
      </c>
      <c r="D50" s="164" t="s">
        <v>134</v>
      </c>
      <c r="E50" s="164" t="s">
        <v>135</v>
      </c>
      <c r="F50" s="164" t="s">
        <v>136</v>
      </c>
      <c r="G50" s="164" t="s">
        <v>137</v>
      </c>
      <c r="H50" s="164" t="s">
        <v>138</v>
      </c>
      <c r="I50" s="164" t="s">
        <v>139</v>
      </c>
      <c r="J50" s="164" t="s">
        <v>140</v>
      </c>
      <c r="K50" s="164" t="s">
        <v>141</v>
      </c>
      <c r="L50" s="164" t="s">
        <v>142</v>
      </c>
      <c r="M50" s="164" t="s">
        <v>143</v>
      </c>
      <c r="N50" s="177" t="s">
        <v>144</v>
      </c>
      <c r="O50" s="164" t="s">
        <v>145</v>
      </c>
      <c r="P50" s="164" t="s">
        <v>146</v>
      </c>
      <c r="Q50" s="164" t="s">
        <v>147</v>
      </c>
      <c r="R50" s="164" t="s">
        <v>148</v>
      </c>
      <c r="S50" s="164" t="s">
        <v>149</v>
      </c>
      <c r="T50" s="164" t="s">
        <v>150</v>
      </c>
      <c r="U50" s="164" t="s">
        <v>151</v>
      </c>
      <c r="V50" s="164" t="s">
        <v>152</v>
      </c>
      <c r="W50" s="164" t="s">
        <v>153</v>
      </c>
      <c r="X50" s="164" t="s">
        <v>154</v>
      </c>
      <c r="Y50" s="164" t="s">
        <v>155</v>
      </c>
    </row>
    <row r="51" spans="1:27" ht="11.25" customHeight="1" x14ac:dyDescent="0.2">
      <c r="A51" s="168"/>
      <c r="B51" s="176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78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</row>
    <row r="52" spans="1:27" ht="18.75" customHeight="1" x14ac:dyDescent="0.2">
      <c r="A52" s="94">
        <f>A15</f>
        <v>41609</v>
      </c>
      <c r="B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1934.71</v>
      </c>
      <c r="C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1983.21</v>
      </c>
      <c r="D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2007.3</v>
      </c>
      <c r="E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2016.42</v>
      </c>
      <c r="F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2016.3400000000001</v>
      </c>
      <c r="G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2008.0700000000002</v>
      </c>
      <c r="H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1964.01</v>
      </c>
      <c r="I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1938.5</v>
      </c>
      <c r="J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1949.79</v>
      </c>
      <c r="K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2028.3000000000002</v>
      </c>
      <c r="L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1975.69</v>
      </c>
      <c r="M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1975.3899999999999</v>
      </c>
      <c r="N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1995.3000000000002</v>
      </c>
      <c r="O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2003.9</v>
      </c>
      <c r="P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2016.5500000000002</v>
      </c>
      <c r="Q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2021.12</v>
      </c>
      <c r="R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1996.65</v>
      </c>
      <c r="S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1923.0500000000002</v>
      </c>
      <c r="T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1958.62</v>
      </c>
      <c r="U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1957.72</v>
      </c>
      <c r="V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1957.48</v>
      </c>
      <c r="W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1960.38</v>
      </c>
      <c r="X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1991.27</v>
      </c>
      <c r="Y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1951.8400000000001</v>
      </c>
      <c r="AA52" s="95"/>
    </row>
    <row r="53" spans="1:27" x14ac:dyDescent="0.2">
      <c r="A53" s="94">
        <f t="shared" ref="A53:A82" si="1">A16</f>
        <v>41610</v>
      </c>
      <c r="B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1965.78</v>
      </c>
      <c r="C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2010.56</v>
      </c>
      <c r="D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2027.21</v>
      </c>
      <c r="E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2035.8</v>
      </c>
      <c r="F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2031.45</v>
      </c>
      <c r="G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2018.8600000000001</v>
      </c>
      <c r="H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1966.19</v>
      </c>
      <c r="I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2080.94</v>
      </c>
      <c r="J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2005.3400000000001</v>
      </c>
      <c r="K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2001.31</v>
      </c>
      <c r="L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1964.23</v>
      </c>
      <c r="M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1941.41</v>
      </c>
      <c r="N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1962.5100000000002</v>
      </c>
      <c r="O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1965.64</v>
      </c>
      <c r="P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2000.8700000000001</v>
      </c>
      <c r="Q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1982.06</v>
      </c>
      <c r="R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1976</v>
      </c>
      <c r="S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1943.8500000000001</v>
      </c>
      <c r="T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1964.27</v>
      </c>
      <c r="U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1960.92</v>
      </c>
      <c r="V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1954.55</v>
      </c>
      <c r="W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1955.47</v>
      </c>
      <c r="X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1975.0500000000002</v>
      </c>
      <c r="Y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1945.5700000000002</v>
      </c>
    </row>
    <row r="54" spans="1:27" x14ac:dyDescent="0.2">
      <c r="A54" s="94">
        <f t="shared" si="1"/>
        <v>41611</v>
      </c>
      <c r="B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1951.91</v>
      </c>
      <c r="C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1995.5900000000001</v>
      </c>
      <c r="D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2027.85</v>
      </c>
      <c r="E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2036.38</v>
      </c>
      <c r="F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2027.85</v>
      </c>
      <c r="G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2014.76</v>
      </c>
      <c r="H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1967.38</v>
      </c>
      <c r="I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2082.34</v>
      </c>
      <c r="J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2006.38</v>
      </c>
      <c r="K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1991.5100000000002</v>
      </c>
      <c r="L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1955.63</v>
      </c>
      <c r="M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1943.04</v>
      </c>
      <c r="N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1948.98</v>
      </c>
      <c r="O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1943.18</v>
      </c>
      <c r="P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1984.02</v>
      </c>
      <c r="Q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1985.02</v>
      </c>
      <c r="R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1979.3</v>
      </c>
      <c r="S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1945.69</v>
      </c>
      <c r="T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1959.04</v>
      </c>
      <c r="U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1956.33</v>
      </c>
      <c r="V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1950.47</v>
      </c>
      <c r="W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1952.06</v>
      </c>
      <c r="X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1972</v>
      </c>
      <c r="Y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1943.95</v>
      </c>
    </row>
    <row r="55" spans="1:27" x14ac:dyDescent="0.2">
      <c r="A55" s="94">
        <f t="shared" si="1"/>
        <v>41612</v>
      </c>
      <c r="B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1952.06</v>
      </c>
      <c r="C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1996.02</v>
      </c>
      <c r="D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2028.46</v>
      </c>
      <c r="E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2036.99</v>
      </c>
      <c r="F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2028.03</v>
      </c>
      <c r="G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2015.63</v>
      </c>
      <c r="H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1967.8400000000001</v>
      </c>
      <c r="I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2082.2600000000002</v>
      </c>
      <c r="J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2006.64</v>
      </c>
      <c r="K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1991.5500000000002</v>
      </c>
      <c r="L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1955.42</v>
      </c>
      <c r="M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1943.2</v>
      </c>
      <c r="N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1948.93</v>
      </c>
      <c r="O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1943.0800000000002</v>
      </c>
      <c r="P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1983.8500000000001</v>
      </c>
      <c r="Q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1984.24</v>
      </c>
      <c r="R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1978.99</v>
      </c>
      <c r="S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1945.07</v>
      </c>
      <c r="T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1961.31</v>
      </c>
      <c r="U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1957.06</v>
      </c>
      <c r="V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1951.42</v>
      </c>
      <c r="W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1951.87</v>
      </c>
      <c r="X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1972.3700000000001</v>
      </c>
      <c r="Y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1944</v>
      </c>
    </row>
    <row r="56" spans="1:27" x14ac:dyDescent="0.2">
      <c r="A56" s="94">
        <f t="shared" si="1"/>
        <v>41613</v>
      </c>
      <c r="B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1931.65</v>
      </c>
      <c r="C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1976.4</v>
      </c>
      <c r="D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1995.15</v>
      </c>
      <c r="E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2015.18</v>
      </c>
      <c r="F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2015.0900000000001</v>
      </c>
      <c r="G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1987.66</v>
      </c>
      <c r="H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1946.28</v>
      </c>
      <c r="I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2042.16</v>
      </c>
      <c r="J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1986.1599999999999</v>
      </c>
      <c r="K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1991</v>
      </c>
      <c r="L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1955.22</v>
      </c>
      <c r="M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1942.73</v>
      </c>
      <c r="N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1948.35</v>
      </c>
      <c r="O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1942.47</v>
      </c>
      <c r="P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1982.31</v>
      </c>
      <c r="Q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1982.56</v>
      </c>
      <c r="R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1975.74</v>
      </c>
      <c r="S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1943.3000000000002</v>
      </c>
      <c r="T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1964.1100000000001</v>
      </c>
      <c r="U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1959.2800000000002</v>
      </c>
      <c r="V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1955.42</v>
      </c>
      <c r="W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1954.16</v>
      </c>
      <c r="X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2007.24</v>
      </c>
      <c r="Y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1945.67</v>
      </c>
    </row>
    <row r="57" spans="1:27" x14ac:dyDescent="0.2">
      <c r="A57" s="94">
        <f t="shared" si="1"/>
        <v>41614</v>
      </c>
      <c r="B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1948.8200000000002</v>
      </c>
      <c r="C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1952.4</v>
      </c>
      <c r="D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1977.02</v>
      </c>
      <c r="E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1988.46</v>
      </c>
      <c r="F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1984.66</v>
      </c>
      <c r="G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1966.7200000000003</v>
      </c>
      <c r="H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1926.46</v>
      </c>
      <c r="I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2022.54</v>
      </c>
      <c r="J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1978.6000000000001</v>
      </c>
      <c r="K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1989.5700000000002</v>
      </c>
      <c r="L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1953.41</v>
      </c>
      <c r="M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1927.12</v>
      </c>
      <c r="N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1941.56</v>
      </c>
      <c r="O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1947.55</v>
      </c>
      <c r="P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1989.48</v>
      </c>
      <c r="Q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1978.15</v>
      </c>
      <c r="R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1975.0900000000001</v>
      </c>
      <c r="S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1937.48</v>
      </c>
      <c r="T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1958.0300000000002</v>
      </c>
      <c r="U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1959.23</v>
      </c>
      <c r="V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1952.35</v>
      </c>
      <c r="W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1953.28</v>
      </c>
      <c r="X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2101.1</v>
      </c>
      <c r="Y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1985.1000000000001</v>
      </c>
    </row>
    <row r="58" spans="1:27" x14ac:dyDescent="0.2">
      <c r="A58" s="94">
        <f t="shared" si="1"/>
        <v>41615</v>
      </c>
      <c r="B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1952.14</v>
      </c>
      <c r="C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1928.72</v>
      </c>
      <c r="D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1949.94</v>
      </c>
      <c r="E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1953.69</v>
      </c>
      <c r="F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1950.0900000000001</v>
      </c>
      <c r="G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1939.72</v>
      </c>
      <c r="H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1986.4900000000002</v>
      </c>
      <c r="I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1949.64</v>
      </c>
      <c r="J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1951.06</v>
      </c>
      <c r="K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2031.45</v>
      </c>
      <c r="L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1959.0900000000001</v>
      </c>
      <c r="M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1951.8400000000001</v>
      </c>
      <c r="N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1965.65</v>
      </c>
      <c r="O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1976.77</v>
      </c>
      <c r="P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1972.67</v>
      </c>
      <c r="Q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1961.3400000000001</v>
      </c>
      <c r="R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1951.28</v>
      </c>
      <c r="S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1923.97</v>
      </c>
      <c r="T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1960.0900000000001</v>
      </c>
      <c r="U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1959.54</v>
      </c>
      <c r="V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2000.69</v>
      </c>
      <c r="W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1961.3200000000002</v>
      </c>
      <c r="X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2126.36</v>
      </c>
      <c r="Y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2012.04</v>
      </c>
    </row>
    <row r="59" spans="1:27" x14ac:dyDescent="0.2">
      <c r="A59" s="94">
        <f t="shared" si="1"/>
        <v>41616</v>
      </c>
      <c r="B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1955.1200000000001</v>
      </c>
      <c r="C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1933.48</v>
      </c>
      <c r="D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1932.52</v>
      </c>
      <c r="E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1942.98</v>
      </c>
      <c r="F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1980.8200000000002</v>
      </c>
      <c r="G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1965.65</v>
      </c>
      <c r="H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1985.81</v>
      </c>
      <c r="I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1950.0900000000001</v>
      </c>
      <c r="J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1951</v>
      </c>
      <c r="K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1989.26</v>
      </c>
      <c r="L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1930.5900000000001</v>
      </c>
      <c r="M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1923.94</v>
      </c>
      <c r="N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1926.99</v>
      </c>
      <c r="O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1940.3400000000001</v>
      </c>
      <c r="P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1943.5900000000001</v>
      </c>
      <c r="Q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1943.8600000000001</v>
      </c>
      <c r="R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1952.14</v>
      </c>
      <c r="S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1951.63</v>
      </c>
      <c r="T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1957.01</v>
      </c>
      <c r="U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1957.5</v>
      </c>
      <c r="V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2000.71</v>
      </c>
      <c r="W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1959.65</v>
      </c>
      <c r="X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2126.38</v>
      </c>
      <c r="Y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2010.97</v>
      </c>
    </row>
    <row r="60" spans="1:27" x14ac:dyDescent="0.2">
      <c r="A60" s="94">
        <f t="shared" si="1"/>
        <v>41617</v>
      </c>
      <c r="B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1948.17</v>
      </c>
      <c r="C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1925.66</v>
      </c>
      <c r="D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1941.5</v>
      </c>
      <c r="E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1951.54</v>
      </c>
      <c r="F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1948.21</v>
      </c>
      <c r="G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1925.25</v>
      </c>
      <c r="H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1950.3400000000001</v>
      </c>
      <c r="I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2004.63</v>
      </c>
      <c r="J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1963.14</v>
      </c>
      <c r="K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1964.5700000000002</v>
      </c>
      <c r="L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1947.3600000000001</v>
      </c>
      <c r="M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1927.98</v>
      </c>
      <c r="N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1947.75</v>
      </c>
      <c r="O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1953.65</v>
      </c>
      <c r="P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2001.5</v>
      </c>
      <c r="Q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2009.44</v>
      </c>
      <c r="R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2002.49</v>
      </c>
      <c r="S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1950.5500000000002</v>
      </c>
      <c r="T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1963.7</v>
      </c>
      <c r="U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1965.0500000000002</v>
      </c>
      <c r="V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1955.23</v>
      </c>
      <c r="W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1955.79</v>
      </c>
      <c r="X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2099.21</v>
      </c>
      <c r="Y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1987.24</v>
      </c>
    </row>
    <row r="61" spans="1:27" x14ac:dyDescent="0.2">
      <c r="A61" s="94">
        <f t="shared" si="1"/>
        <v>41618</v>
      </c>
      <c r="B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1945.2800000000002</v>
      </c>
      <c r="C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1925.64</v>
      </c>
      <c r="D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1941.66</v>
      </c>
      <c r="E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1951.98</v>
      </c>
      <c r="F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1948.63</v>
      </c>
      <c r="G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1925.91</v>
      </c>
      <c r="H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1947.65</v>
      </c>
      <c r="I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2005.7800000000002</v>
      </c>
      <c r="J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1963.42</v>
      </c>
      <c r="K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1965.5100000000002</v>
      </c>
      <c r="L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1948.0700000000002</v>
      </c>
      <c r="M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1928.37</v>
      </c>
      <c r="N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1947.92</v>
      </c>
      <c r="O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1953.6399999999999</v>
      </c>
      <c r="P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2001.0300000000002</v>
      </c>
      <c r="Q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2009.35</v>
      </c>
      <c r="R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2003.69</v>
      </c>
      <c r="S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1952.22</v>
      </c>
      <c r="T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1962.78</v>
      </c>
      <c r="U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1962.97</v>
      </c>
      <c r="V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1953.66</v>
      </c>
      <c r="W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1954.96</v>
      </c>
      <c r="X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2105.0100000000002</v>
      </c>
      <c r="Y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1985.38</v>
      </c>
    </row>
    <row r="62" spans="1:27" x14ac:dyDescent="0.2">
      <c r="A62" s="94">
        <f t="shared" si="1"/>
        <v>41619</v>
      </c>
      <c r="B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1947.7600000000002</v>
      </c>
      <c r="C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1919.85</v>
      </c>
      <c r="D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1939.0700000000002</v>
      </c>
      <c r="E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1942.41</v>
      </c>
      <c r="F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1953.39</v>
      </c>
      <c r="G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1943.5900000000001</v>
      </c>
      <c r="H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1940.43</v>
      </c>
      <c r="I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2005.06</v>
      </c>
      <c r="J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1936.41</v>
      </c>
      <c r="K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1924.58</v>
      </c>
      <c r="L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1957.51</v>
      </c>
      <c r="M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</v>
      </c>
      <c r="N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1950.7</v>
      </c>
      <c r="O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1965.71</v>
      </c>
      <c r="P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2024.72</v>
      </c>
      <c r="Q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2033.28</v>
      </c>
      <c r="R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2036.97</v>
      </c>
      <c r="S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1969.91</v>
      </c>
      <c r="T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1960.17</v>
      </c>
      <c r="U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1960.06</v>
      </c>
      <c r="V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1952.83</v>
      </c>
      <c r="W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1954.48</v>
      </c>
      <c r="X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2124.59</v>
      </c>
      <c r="Y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2014.8200000000002</v>
      </c>
    </row>
    <row r="63" spans="1:27" x14ac:dyDescent="0.2">
      <c r="A63" s="94">
        <f t="shared" si="1"/>
        <v>41620</v>
      </c>
      <c r="B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1948.22</v>
      </c>
      <c r="C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1919.88</v>
      </c>
      <c r="D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1938.73</v>
      </c>
      <c r="E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1942.26</v>
      </c>
      <c r="F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1952.23</v>
      </c>
      <c r="G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1942.1100000000001</v>
      </c>
      <c r="H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1958.7800000000002</v>
      </c>
      <c r="I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2003.79</v>
      </c>
      <c r="J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1935.19</v>
      </c>
      <c r="K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1923.21</v>
      </c>
      <c r="L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1992.7600000000002</v>
      </c>
      <c r="M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1965.02</v>
      </c>
      <c r="N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1987.0500000000002</v>
      </c>
      <c r="O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2021.13</v>
      </c>
      <c r="P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2125.8000000000002</v>
      </c>
      <c r="Q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2131.4899999999998</v>
      </c>
      <c r="R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2102.7400000000002</v>
      </c>
      <c r="S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1969.98</v>
      </c>
      <c r="T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1920.71</v>
      </c>
      <c r="U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1934.91</v>
      </c>
      <c r="V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1953.79</v>
      </c>
      <c r="W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1954.72</v>
      </c>
      <c r="X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2134.9900000000002</v>
      </c>
      <c r="Y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2009.79</v>
      </c>
    </row>
    <row r="64" spans="1:27" x14ac:dyDescent="0.2">
      <c r="A64" s="94">
        <f t="shared" si="1"/>
        <v>41621</v>
      </c>
      <c r="B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1944.95</v>
      </c>
      <c r="C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1930.5500000000002</v>
      </c>
      <c r="D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1930.18</v>
      </c>
      <c r="E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1933.6200000000001</v>
      </c>
      <c r="F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1936.83</v>
      </c>
      <c r="G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1924.74</v>
      </c>
      <c r="H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1938.25</v>
      </c>
      <c r="I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1992.3400000000001</v>
      </c>
      <c r="J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1939.5700000000002</v>
      </c>
      <c r="K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1937.92</v>
      </c>
      <c r="L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1925.08</v>
      </c>
      <c r="M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1952.5700000000002</v>
      </c>
      <c r="N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1927.8300000000002</v>
      </c>
      <c r="O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1933.22</v>
      </c>
      <c r="P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1960.43</v>
      </c>
      <c r="Q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1950.16</v>
      </c>
      <c r="R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1950.79</v>
      </c>
      <c r="S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1921.0700000000002</v>
      </c>
      <c r="T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1957.8000000000002</v>
      </c>
      <c r="U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1957.38</v>
      </c>
      <c r="V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1968.69</v>
      </c>
      <c r="W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1952.06</v>
      </c>
      <c r="X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2123.62</v>
      </c>
      <c r="Y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2018.5900000000001</v>
      </c>
    </row>
    <row r="65" spans="1:25" x14ac:dyDescent="0.2">
      <c r="A65" s="94">
        <f t="shared" si="1"/>
        <v>41622</v>
      </c>
      <c r="B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1949.9</v>
      </c>
      <c r="C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1950.64</v>
      </c>
      <c r="D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1950.16</v>
      </c>
      <c r="E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1950.45</v>
      </c>
      <c r="F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1950.2800000000002</v>
      </c>
      <c r="G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1936.74</v>
      </c>
      <c r="H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1947.24</v>
      </c>
      <c r="I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1944.41</v>
      </c>
      <c r="J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1977.25</v>
      </c>
      <c r="K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1962.68</v>
      </c>
      <c r="L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1962.8</v>
      </c>
      <c r="M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1963.9099999999999</v>
      </c>
      <c r="N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1964.03</v>
      </c>
      <c r="O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1964.13</v>
      </c>
      <c r="P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1963.46</v>
      </c>
      <c r="Q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1960.27</v>
      </c>
      <c r="R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1959.8000000000002</v>
      </c>
      <c r="S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1953.91</v>
      </c>
      <c r="T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2014.8200000000002</v>
      </c>
      <c r="U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2012.38</v>
      </c>
      <c r="V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2019.42</v>
      </c>
      <c r="W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1972.79</v>
      </c>
      <c r="X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2164.42</v>
      </c>
      <c r="Y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2053.4</v>
      </c>
    </row>
    <row r="66" spans="1:25" x14ac:dyDescent="0.2">
      <c r="A66" s="94">
        <f t="shared" si="1"/>
        <v>41623</v>
      </c>
      <c r="B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1949.63</v>
      </c>
      <c r="C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1950.67</v>
      </c>
      <c r="D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1949.54</v>
      </c>
      <c r="E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1948.89</v>
      </c>
      <c r="F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1948.42</v>
      </c>
      <c r="G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1948.16</v>
      </c>
      <c r="H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1949.04</v>
      </c>
      <c r="I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1944.4900000000002</v>
      </c>
      <c r="J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1943.8500000000001</v>
      </c>
      <c r="K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1959.46</v>
      </c>
      <c r="L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1959.89</v>
      </c>
      <c r="M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1959.92</v>
      </c>
      <c r="N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1960.25</v>
      </c>
      <c r="O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1961.14</v>
      </c>
      <c r="P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1961.49</v>
      </c>
      <c r="Q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1960.58</v>
      </c>
      <c r="R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1960.93</v>
      </c>
      <c r="S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1956.3600000000001</v>
      </c>
      <c r="T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2000.18</v>
      </c>
      <c r="U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2080.62</v>
      </c>
      <c r="V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2114.67</v>
      </c>
      <c r="W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2071.02</v>
      </c>
      <c r="X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2263.7200000000003</v>
      </c>
      <c r="Y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2149.48</v>
      </c>
    </row>
    <row r="67" spans="1:25" x14ac:dyDescent="0.2">
      <c r="A67" s="94">
        <f t="shared" si="1"/>
        <v>41624</v>
      </c>
      <c r="B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1945.1200000000001</v>
      </c>
      <c r="C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1944.7800000000002</v>
      </c>
      <c r="D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1945</v>
      </c>
      <c r="E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1934.26</v>
      </c>
      <c r="F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1934.54</v>
      </c>
      <c r="G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1934.3400000000001</v>
      </c>
      <c r="H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1944.26</v>
      </c>
      <c r="I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1954.98</v>
      </c>
      <c r="J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1958.3400000000001</v>
      </c>
      <c r="K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1966.8700000000001</v>
      </c>
      <c r="L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1967.38</v>
      </c>
      <c r="M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2011.04</v>
      </c>
      <c r="N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1960.4</v>
      </c>
      <c r="O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1959.77</v>
      </c>
      <c r="P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1968.3899999999999</v>
      </c>
      <c r="Q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1968.49</v>
      </c>
      <c r="R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1966.7200000000003</v>
      </c>
      <c r="S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1961.83</v>
      </c>
      <c r="T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2081.41</v>
      </c>
      <c r="U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2000.54</v>
      </c>
      <c r="V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2057.9700000000003</v>
      </c>
      <c r="W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2010.56</v>
      </c>
      <c r="X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2234.17</v>
      </c>
      <c r="Y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2111.94</v>
      </c>
    </row>
    <row r="68" spans="1:25" x14ac:dyDescent="0.2">
      <c r="A68" s="94">
        <f t="shared" si="1"/>
        <v>41625</v>
      </c>
      <c r="B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1946.02</v>
      </c>
      <c r="C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1933.89</v>
      </c>
      <c r="D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1933.97</v>
      </c>
      <c r="E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1933.94</v>
      </c>
      <c r="F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1931.14</v>
      </c>
      <c r="G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1934.3600000000001</v>
      </c>
      <c r="H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1947.08</v>
      </c>
      <c r="I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1956.38</v>
      </c>
      <c r="J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1958.92</v>
      </c>
      <c r="K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1975.2800000000002</v>
      </c>
      <c r="L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1965.3300000000002</v>
      </c>
      <c r="M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2008.89</v>
      </c>
      <c r="N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1957.35</v>
      </c>
      <c r="O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1957</v>
      </c>
      <c r="P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1965.56</v>
      </c>
      <c r="Q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1965.5</v>
      </c>
      <c r="R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1963.42</v>
      </c>
      <c r="S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1958.43</v>
      </c>
      <c r="T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2076.92</v>
      </c>
      <c r="U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1996.38</v>
      </c>
      <c r="V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2052.88</v>
      </c>
      <c r="W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2006.8400000000001</v>
      </c>
      <c r="X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2221.6999999999998</v>
      </c>
      <c r="Y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2116.35</v>
      </c>
    </row>
    <row r="69" spans="1:25" x14ac:dyDescent="0.2">
      <c r="A69" s="94">
        <f t="shared" si="1"/>
        <v>41626</v>
      </c>
      <c r="B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1974.3200000000002</v>
      </c>
      <c r="C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1933.44</v>
      </c>
      <c r="D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1930.7800000000002</v>
      </c>
      <c r="E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1930.64</v>
      </c>
      <c r="F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1930.95</v>
      </c>
      <c r="G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1934.29</v>
      </c>
      <c r="H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1945.77</v>
      </c>
      <c r="I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1941.17</v>
      </c>
      <c r="J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1956.81</v>
      </c>
      <c r="K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1964.97</v>
      </c>
      <c r="L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1964.33</v>
      </c>
      <c r="M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1973.71</v>
      </c>
      <c r="N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1956.71</v>
      </c>
      <c r="O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1957.02</v>
      </c>
      <c r="P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1965.68</v>
      </c>
      <c r="Q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1965.5300000000002</v>
      </c>
      <c r="R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1964.06</v>
      </c>
      <c r="S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1959.41</v>
      </c>
      <c r="T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2065.29</v>
      </c>
      <c r="U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2058.3900000000003</v>
      </c>
      <c r="V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2062.27</v>
      </c>
      <c r="W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2007.68</v>
      </c>
      <c r="X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2223.17</v>
      </c>
      <c r="Y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2130.17</v>
      </c>
    </row>
    <row r="70" spans="1:25" x14ac:dyDescent="0.2">
      <c r="A70" s="94">
        <f t="shared" si="1"/>
        <v>41627</v>
      </c>
      <c r="B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1995.17</v>
      </c>
      <c r="C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1944.66</v>
      </c>
      <c r="D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1944.22</v>
      </c>
      <c r="E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1944.0900000000001</v>
      </c>
      <c r="F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1934.01</v>
      </c>
      <c r="G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1934.54</v>
      </c>
      <c r="H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1935.0900000000001</v>
      </c>
      <c r="I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1954</v>
      </c>
      <c r="J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1958.77</v>
      </c>
      <c r="K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1966.95</v>
      </c>
      <c r="L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1966.5600000000002</v>
      </c>
      <c r="M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1975.47</v>
      </c>
      <c r="N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1958.92</v>
      </c>
      <c r="O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1959.29</v>
      </c>
      <c r="P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1968.3000000000002</v>
      </c>
      <c r="Q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1967.1</v>
      </c>
      <c r="R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1965.19</v>
      </c>
      <c r="S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1960.91</v>
      </c>
      <c r="T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2067.17</v>
      </c>
      <c r="U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2075.59</v>
      </c>
      <c r="V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2065.75</v>
      </c>
      <c r="W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2028.65</v>
      </c>
      <c r="X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2220.11</v>
      </c>
      <c r="Y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2117.7600000000002</v>
      </c>
    </row>
    <row r="71" spans="1:25" x14ac:dyDescent="0.2">
      <c r="A71" s="94">
        <f t="shared" si="1"/>
        <v>41628</v>
      </c>
      <c r="B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1992.71</v>
      </c>
      <c r="C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1944.3500000000001</v>
      </c>
      <c r="D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1944.17</v>
      </c>
      <c r="E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1944.19</v>
      </c>
      <c r="F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1944.0900000000001</v>
      </c>
      <c r="G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1946.98</v>
      </c>
      <c r="H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1945.41</v>
      </c>
      <c r="I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1953.44</v>
      </c>
      <c r="J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1957.33</v>
      </c>
      <c r="K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1963.75</v>
      </c>
      <c r="L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1963.58</v>
      </c>
      <c r="M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1973.47</v>
      </c>
      <c r="N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1956.87</v>
      </c>
      <c r="O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1957.31</v>
      </c>
      <c r="P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1966.8000000000002</v>
      </c>
      <c r="Q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1966.49</v>
      </c>
      <c r="R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1964.2600000000002</v>
      </c>
      <c r="S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1959.69</v>
      </c>
      <c r="T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2047.5500000000002</v>
      </c>
      <c r="U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2052.2799999999997</v>
      </c>
      <c r="V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2065.5299999999997</v>
      </c>
      <c r="W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2029.88</v>
      </c>
      <c r="X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2220.91</v>
      </c>
      <c r="Y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2134.08</v>
      </c>
    </row>
    <row r="72" spans="1:25" x14ac:dyDescent="0.2">
      <c r="A72" s="94">
        <f t="shared" si="1"/>
        <v>41629</v>
      </c>
      <c r="B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2010.56</v>
      </c>
      <c r="C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1947.2600000000002</v>
      </c>
      <c r="D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1946.73</v>
      </c>
      <c r="E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1939.94</v>
      </c>
      <c r="F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1946.91</v>
      </c>
      <c r="G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1946.3700000000001</v>
      </c>
      <c r="H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1943.94</v>
      </c>
      <c r="I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2051.25</v>
      </c>
      <c r="J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2153.66</v>
      </c>
      <c r="K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1968.0700000000002</v>
      </c>
      <c r="L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1969.3200000000002</v>
      </c>
      <c r="M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1965.22</v>
      </c>
      <c r="N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1965.25</v>
      </c>
      <c r="O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1965.8400000000001</v>
      </c>
      <c r="P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1964.99</v>
      </c>
      <c r="Q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1968.68</v>
      </c>
      <c r="R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1966.7600000000002</v>
      </c>
      <c r="S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1964.23</v>
      </c>
      <c r="T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2106.58</v>
      </c>
      <c r="U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2104.38</v>
      </c>
      <c r="V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2103.1800000000003</v>
      </c>
      <c r="W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2065.3000000000002</v>
      </c>
      <c r="X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2233.7399999999998</v>
      </c>
      <c r="Y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2128.73</v>
      </c>
    </row>
    <row r="73" spans="1:25" x14ac:dyDescent="0.2">
      <c r="A73" s="94">
        <f t="shared" si="1"/>
        <v>41630</v>
      </c>
      <c r="B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2027.79</v>
      </c>
      <c r="C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1948.1200000000001</v>
      </c>
      <c r="D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1947.45</v>
      </c>
      <c r="E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1947.19</v>
      </c>
      <c r="F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1947.3899999999999</v>
      </c>
      <c r="G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1947.0900000000001</v>
      </c>
      <c r="H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1946.5900000000001</v>
      </c>
      <c r="I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1948.6599999999999</v>
      </c>
      <c r="J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2030.8700000000001</v>
      </c>
      <c r="K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1966.0700000000002</v>
      </c>
      <c r="L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1966.1000000000001</v>
      </c>
      <c r="M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1966.3600000000001</v>
      </c>
      <c r="N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1966.98</v>
      </c>
      <c r="O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1967.19</v>
      </c>
      <c r="P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1966.8700000000001</v>
      </c>
      <c r="Q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1970.13</v>
      </c>
      <c r="R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1968.15</v>
      </c>
      <c r="S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1983.3400000000001</v>
      </c>
      <c r="T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2097.5100000000002</v>
      </c>
      <c r="U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2132.9499999999998</v>
      </c>
      <c r="V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2119.3000000000002</v>
      </c>
      <c r="W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2084.65</v>
      </c>
      <c r="X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2249.09</v>
      </c>
      <c r="Y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2148.5</v>
      </c>
    </row>
    <row r="74" spans="1:25" x14ac:dyDescent="0.2">
      <c r="A74" s="94">
        <f t="shared" si="1"/>
        <v>41631</v>
      </c>
      <c r="B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1994.8000000000002</v>
      </c>
      <c r="C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1944.56</v>
      </c>
      <c r="D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1944.85</v>
      </c>
      <c r="E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1944.44</v>
      </c>
      <c r="F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1944.42</v>
      </c>
      <c r="G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1943.96</v>
      </c>
      <c r="H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1946.44</v>
      </c>
      <c r="I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1954.6000000000001</v>
      </c>
      <c r="J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1954.6100000000001</v>
      </c>
      <c r="K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1962.14</v>
      </c>
      <c r="L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1962.76</v>
      </c>
      <c r="M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1954.8200000000002</v>
      </c>
      <c r="N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1955.3200000000002</v>
      </c>
      <c r="O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1955.54</v>
      </c>
      <c r="P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1964.39</v>
      </c>
      <c r="Q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1964.3400000000001</v>
      </c>
      <c r="R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1960.92</v>
      </c>
      <c r="S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1958.0300000000002</v>
      </c>
      <c r="T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2014.5100000000002</v>
      </c>
      <c r="U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2024.85</v>
      </c>
      <c r="V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2058.69</v>
      </c>
      <c r="W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2007.92</v>
      </c>
      <c r="X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2201.04</v>
      </c>
      <c r="Y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2109.38</v>
      </c>
    </row>
    <row r="75" spans="1:25" x14ac:dyDescent="0.2">
      <c r="A75" s="94">
        <f t="shared" si="1"/>
        <v>41632</v>
      </c>
      <c r="B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1993.1399999999999</v>
      </c>
      <c r="C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1943.2800000000002</v>
      </c>
      <c r="D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1946.64</v>
      </c>
      <c r="E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1935.83</v>
      </c>
      <c r="F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1931.49</v>
      </c>
      <c r="G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1943.18</v>
      </c>
      <c r="H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1944.0700000000002</v>
      </c>
      <c r="I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1955.74</v>
      </c>
      <c r="J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1955.8400000000001</v>
      </c>
      <c r="K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1962.92</v>
      </c>
      <c r="L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1963.58</v>
      </c>
      <c r="M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1954.97</v>
      </c>
      <c r="N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1956.1</v>
      </c>
      <c r="O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1957.1200000000001</v>
      </c>
      <c r="P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1966.5700000000002</v>
      </c>
      <c r="Q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1965.5100000000002</v>
      </c>
      <c r="R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1962.5900000000001</v>
      </c>
      <c r="S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1960.91</v>
      </c>
      <c r="T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2011.89</v>
      </c>
      <c r="U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2007.17</v>
      </c>
      <c r="V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2023.68</v>
      </c>
      <c r="W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1992.06</v>
      </c>
      <c r="X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2195.0500000000002</v>
      </c>
      <c r="Y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2106.44</v>
      </c>
    </row>
    <row r="76" spans="1:25" x14ac:dyDescent="0.2">
      <c r="A76" s="94">
        <f t="shared" si="1"/>
        <v>41633</v>
      </c>
      <c r="B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1993.19</v>
      </c>
      <c r="C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1947.52</v>
      </c>
      <c r="D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1936.7</v>
      </c>
      <c r="E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1936.2600000000002</v>
      </c>
      <c r="F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1936.63</v>
      </c>
      <c r="G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1946.42</v>
      </c>
      <c r="H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1945.3600000000001</v>
      </c>
      <c r="I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1959.03</v>
      </c>
      <c r="J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1959.1100000000001</v>
      </c>
      <c r="K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1968.2</v>
      </c>
      <c r="L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1969.2600000000002</v>
      </c>
      <c r="M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1960.31</v>
      </c>
      <c r="N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1961.26</v>
      </c>
      <c r="O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1962.1200000000001</v>
      </c>
      <c r="P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1970.31</v>
      </c>
      <c r="Q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1969.2400000000002</v>
      </c>
      <c r="R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1967.72</v>
      </c>
      <c r="S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1960.8700000000001</v>
      </c>
      <c r="T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2013.91</v>
      </c>
      <c r="U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2023.77</v>
      </c>
      <c r="V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2027.33</v>
      </c>
      <c r="W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1994.3899999999999</v>
      </c>
      <c r="X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2197.81</v>
      </c>
      <c r="Y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2106.1</v>
      </c>
    </row>
    <row r="77" spans="1:25" x14ac:dyDescent="0.2">
      <c r="A77" s="94">
        <f t="shared" si="1"/>
        <v>41634</v>
      </c>
      <c r="B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1948.5900000000001</v>
      </c>
      <c r="C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1947.0100000000002</v>
      </c>
      <c r="D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1934.18</v>
      </c>
      <c r="E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1933.5</v>
      </c>
      <c r="F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1933.8200000000002</v>
      </c>
      <c r="G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1948.6399999999999</v>
      </c>
      <c r="H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1947.5</v>
      </c>
      <c r="I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1958.28</v>
      </c>
      <c r="J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1960.32</v>
      </c>
      <c r="K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1964.77</v>
      </c>
      <c r="L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1976.52</v>
      </c>
      <c r="M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1961.23</v>
      </c>
      <c r="N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1958.44</v>
      </c>
      <c r="O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1958.65</v>
      </c>
      <c r="P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1966.0500000000002</v>
      </c>
      <c r="Q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1966.31</v>
      </c>
      <c r="R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1968.65</v>
      </c>
      <c r="S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1963.92</v>
      </c>
      <c r="T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1962.19</v>
      </c>
      <c r="U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1987.83</v>
      </c>
      <c r="V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2012.5</v>
      </c>
      <c r="W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1970.8200000000002</v>
      </c>
      <c r="X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2248.67</v>
      </c>
      <c r="Y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2095.94</v>
      </c>
    </row>
    <row r="78" spans="1:25" x14ac:dyDescent="0.2">
      <c r="A78" s="94">
        <f t="shared" si="1"/>
        <v>41635</v>
      </c>
      <c r="B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1950.0800000000002</v>
      </c>
      <c r="C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1950.23</v>
      </c>
      <c r="D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1939.32</v>
      </c>
      <c r="E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1938.5500000000002</v>
      </c>
      <c r="F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1938.67</v>
      </c>
      <c r="G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1940.0700000000002</v>
      </c>
      <c r="H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1949.96</v>
      </c>
      <c r="I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1958.3700000000001</v>
      </c>
      <c r="J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1959.77</v>
      </c>
      <c r="K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1967.93</v>
      </c>
      <c r="L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1968.88</v>
      </c>
      <c r="M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1960.41</v>
      </c>
      <c r="N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1961.33</v>
      </c>
      <c r="O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1961.88</v>
      </c>
      <c r="P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1971.03</v>
      </c>
      <c r="Q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1971.53</v>
      </c>
      <c r="R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1969.31</v>
      </c>
      <c r="S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1963.98</v>
      </c>
      <c r="T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1963.58</v>
      </c>
      <c r="U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1991.4900000000002</v>
      </c>
      <c r="V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2019.13</v>
      </c>
      <c r="W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1975.31</v>
      </c>
      <c r="X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2212.65</v>
      </c>
      <c r="Y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2108.27</v>
      </c>
    </row>
    <row r="79" spans="1:25" x14ac:dyDescent="0.2">
      <c r="A79" s="94">
        <f t="shared" si="1"/>
        <v>41636</v>
      </c>
      <c r="B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2008.94</v>
      </c>
      <c r="C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1950.8000000000002</v>
      </c>
      <c r="D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1939.41</v>
      </c>
      <c r="E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1938.42</v>
      </c>
      <c r="F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1938.71</v>
      </c>
      <c r="G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1939.1399999999999</v>
      </c>
      <c r="H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1945.8700000000001</v>
      </c>
      <c r="I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2001.0500000000002</v>
      </c>
      <c r="J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2128.33</v>
      </c>
      <c r="K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1969.8</v>
      </c>
      <c r="L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1970.3400000000001</v>
      </c>
      <c r="M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1967.12</v>
      </c>
      <c r="N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1966.93</v>
      </c>
      <c r="O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1967</v>
      </c>
      <c r="P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1967.06</v>
      </c>
      <c r="Q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1966.7800000000002</v>
      </c>
      <c r="R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1964.95</v>
      </c>
      <c r="S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1964.0700000000002</v>
      </c>
      <c r="T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2090.5</v>
      </c>
      <c r="U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2106.17</v>
      </c>
      <c r="V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2061.83</v>
      </c>
      <c r="W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2029.8400000000001</v>
      </c>
      <c r="X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2225.38</v>
      </c>
      <c r="Y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2128.73</v>
      </c>
    </row>
    <row r="80" spans="1:25" x14ac:dyDescent="0.2">
      <c r="A80" s="94">
        <f t="shared" si="1"/>
        <v>41637</v>
      </c>
      <c r="B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2003.8899999999999</v>
      </c>
      <c r="C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1950.5500000000002</v>
      </c>
      <c r="D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1951.06</v>
      </c>
      <c r="E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1939.27</v>
      </c>
      <c r="F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1938.8700000000001</v>
      </c>
      <c r="G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1939.43</v>
      </c>
      <c r="H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1947.17</v>
      </c>
      <c r="I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1994.2</v>
      </c>
      <c r="J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2086.69</v>
      </c>
      <c r="K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1958.58</v>
      </c>
      <c r="L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1959.3899999999999</v>
      </c>
      <c r="M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1960.46</v>
      </c>
      <c r="N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1961.21</v>
      </c>
      <c r="O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1961.27</v>
      </c>
      <c r="P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1961.3899999999999</v>
      </c>
      <c r="Q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1961.53</v>
      </c>
      <c r="R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1963.45</v>
      </c>
      <c r="S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1957.18</v>
      </c>
      <c r="T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2091.3200000000002</v>
      </c>
      <c r="U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2102.0100000000002</v>
      </c>
      <c r="V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2056.31</v>
      </c>
      <c r="W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2023.33</v>
      </c>
      <c r="X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2206.8500000000004</v>
      </c>
      <c r="Y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2129.9300000000003</v>
      </c>
    </row>
    <row r="81" spans="1:27" x14ac:dyDescent="0.2">
      <c r="A81" s="94">
        <f t="shared" si="1"/>
        <v>41638</v>
      </c>
      <c r="B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1946.88</v>
      </c>
      <c r="C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1947.47</v>
      </c>
      <c r="D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1947.47</v>
      </c>
      <c r="E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1936.89</v>
      </c>
      <c r="F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1937.6</v>
      </c>
      <c r="G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1947.45</v>
      </c>
      <c r="H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1944.88</v>
      </c>
      <c r="I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1962.02</v>
      </c>
      <c r="J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1950.8600000000001</v>
      </c>
      <c r="K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1962.46</v>
      </c>
      <c r="L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1961.83</v>
      </c>
      <c r="M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1955.9</v>
      </c>
      <c r="N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1957.47</v>
      </c>
      <c r="O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1958.3700000000001</v>
      </c>
      <c r="P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1926.89</v>
      </c>
      <c r="Q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1934.1100000000001</v>
      </c>
      <c r="R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1939.3400000000001</v>
      </c>
      <c r="S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1960.67</v>
      </c>
      <c r="T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1961.0300000000002</v>
      </c>
      <c r="U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1981.96</v>
      </c>
      <c r="V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2007.38</v>
      </c>
      <c r="W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1967.47</v>
      </c>
      <c r="X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2188.1</v>
      </c>
      <c r="Y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2100.7600000000002</v>
      </c>
    </row>
    <row r="82" spans="1:27" x14ac:dyDescent="0.2">
      <c r="A82" s="94">
        <f t="shared" si="1"/>
        <v>41639</v>
      </c>
      <c r="B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1978.92</v>
      </c>
      <c r="C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1947.93</v>
      </c>
      <c r="D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1937.6100000000001</v>
      </c>
      <c r="E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1937.23</v>
      </c>
      <c r="F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1937.46</v>
      </c>
      <c r="G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1938.2</v>
      </c>
      <c r="H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1944.19</v>
      </c>
      <c r="I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1960.77</v>
      </c>
      <c r="J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1951.26</v>
      </c>
      <c r="K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1963.65</v>
      </c>
      <c r="L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1962.6599999999999</v>
      </c>
      <c r="M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1955.9900000000002</v>
      </c>
      <c r="N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1957.3200000000002</v>
      </c>
      <c r="O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1958.48</v>
      </c>
      <c r="P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1927.8300000000002</v>
      </c>
      <c r="Q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1933.89</v>
      </c>
      <c r="R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1939.7</v>
      </c>
      <c r="S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1960.5100000000002</v>
      </c>
      <c r="T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1984.26</v>
      </c>
      <c r="U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2015.96</v>
      </c>
      <c r="V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2027.0700000000002</v>
      </c>
      <c r="W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1995.3600000000001</v>
      </c>
      <c r="X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2215.38</v>
      </c>
      <c r="Y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2133.87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161</v>
      </c>
    </row>
    <row r="85" spans="1:27" ht="12.75" x14ac:dyDescent="0.2">
      <c r="A85" s="166" t="s">
        <v>50</v>
      </c>
      <c r="B85" s="169" t="s">
        <v>131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1"/>
    </row>
    <row r="86" spans="1:27" ht="12.75" x14ac:dyDescent="0.2">
      <c r="A86" s="167"/>
      <c r="B86" s="172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4"/>
    </row>
    <row r="87" spans="1:27" ht="12.75" customHeight="1" x14ac:dyDescent="0.2">
      <c r="A87" s="167"/>
      <c r="B87" s="175" t="s">
        <v>132</v>
      </c>
      <c r="C87" s="164" t="s">
        <v>133</v>
      </c>
      <c r="D87" s="164" t="s">
        <v>134</v>
      </c>
      <c r="E87" s="164" t="s">
        <v>135</v>
      </c>
      <c r="F87" s="164" t="s">
        <v>136</v>
      </c>
      <c r="G87" s="164" t="s">
        <v>137</v>
      </c>
      <c r="H87" s="164" t="s">
        <v>138</v>
      </c>
      <c r="I87" s="164" t="s">
        <v>139</v>
      </c>
      <c r="J87" s="164" t="s">
        <v>140</v>
      </c>
      <c r="K87" s="164" t="s">
        <v>141</v>
      </c>
      <c r="L87" s="164" t="s">
        <v>142</v>
      </c>
      <c r="M87" s="164" t="s">
        <v>143</v>
      </c>
      <c r="N87" s="177" t="s">
        <v>144</v>
      </c>
      <c r="O87" s="164" t="s">
        <v>145</v>
      </c>
      <c r="P87" s="164" t="s">
        <v>146</v>
      </c>
      <c r="Q87" s="164" t="s">
        <v>147</v>
      </c>
      <c r="R87" s="164" t="s">
        <v>148</v>
      </c>
      <c r="S87" s="164" t="s">
        <v>149</v>
      </c>
      <c r="T87" s="164" t="s">
        <v>150</v>
      </c>
      <c r="U87" s="164" t="s">
        <v>151</v>
      </c>
      <c r="V87" s="164" t="s">
        <v>152</v>
      </c>
      <c r="W87" s="164" t="s">
        <v>153</v>
      </c>
      <c r="X87" s="164" t="s">
        <v>154</v>
      </c>
      <c r="Y87" s="164" t="s">
        <v>155</v>
      </c>
    </row>
    <row r="88" spans="1:27" ht="11.25" customHeight="1" x14ac:dyDescent="0.2">
      <c r="A88" s="168"/>
      <c r="B88" s="176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78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</row>
    <row r="89" spans="1:27" ht="18.75" customHeight="1" x14ac:dyDescent="0.2">
      <c r="A89" s="94">
        <f>A52</f>
        <v>41609</v>
      </c>
      <c r="B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1890.65</v>
      </c>
      <c r="C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1936.1</v>
      </c>
      <c r="D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1958.68</v>
      </c>
      <c r="E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1967.23</v>
      </c>
      <c r="F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1967.15</v>
      </c>
      <c r="G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1959.4</v>
      </c>
      <c r="H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1918.1100000000001</v>
      </c>
      <c r="I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1894.2</v>
      </c>
      <c r="J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1904.7800000000002</v>
      </c>
      <c r="K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1978.3600000000001</v>
      </c>
      <c r="L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1929.0500000000002</v>
      </c>
      <c r="M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1928.77</v>
      </c>
      <c r="N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1947.43</v>
      </c>
      <c r="O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1955.49</v>
      </c>
      <c r="P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1967.3500000000001</v>
      </c>
      <c r="Q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1971.63</v>
      </c>
      <c r="R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1948.7</v>
      </c>
      <c r="S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1879.72</v>
      </c>
      <c r="T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1913.05</v>
      </c>
      <c r="U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1912.21</v>
      </c>
      <c r="V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1911.99</v>
      </c>
      <c r="W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1914.71</v>
      </c>
      <c r="X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1943.66</v>
      </c>
      <c r="Y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1906.71</v>
      </c>
      <c r="AA89" s="95"/>
    </row>
    <row r="90" spans="1:27" x14ac:dyDescent="0.2">
      <c r="A90" s="94">
        <f t="shared" ref="A90:A119" si="2">A53</f>
        <v>41610</v>
      </c>
      <c r="B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1919.76</v>
      </c>
      <c r="C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1961.74</v>
      </c>
      <c r="D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1977.3400000000001</v>
      </c>
      <c r="E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1985.3899999999999</v>
      </c>
      <c r="F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1981.32</v>
      </c>
      <c r="G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1969.52</v>
      </c>
      <c r="H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1920.15</v>
      </c>
      <c r="I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2027.7</v>
      </c>
      <c r="J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1956.8500000000001</v>
      </c>
      <c r="K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1953.0700000000002</v>
      </c>
      <c r="L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1918.3200000000002</v>
      </c>
      <c r="M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1896.93</v>
      </c>
      <c r="N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1916.71</v>
      </c>
      <c r="O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1919.63</v>
      </c>
      <c r="P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1952.66</v>
      </c>
      <c r="Q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1935.0300000000002</v>
      </c>
      <c r="R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1929.3400000000001</v>
      </c>
      <c r="S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1899.21</v>
      </c>
      <c r="T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1918.3500000000001</v>
      </c>
      <c r="U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1915.21</v>
      </c>
      <c r="V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1909.24</v>
      </c>
      <c r="W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1910.1</v>
      </c>
      <c r="X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1928.46</v>
      </c>
      <c r="Y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1900.8200000000002</v>
      </c>
    </row>
    <row r="91" spans="1:27" x14ac:dyDescent="0.2">
      <c r="A91" s="94">
        <f t="shared" si="2"/>
        <v>41611</v>
      </c>
      <c r="B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1906.76</v>
      </c>
      <c r="C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1947.71</v>
      </c>
      <c r="D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1977.94</v>
      </c>
      <c r="E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1985.94</v>
      </c>
      <c r="F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1977.94</v>
      </c>
      <c r="G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1965.67</v>
      </c>
      <c r="H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1921.27</v>
      </c>
      <c r="I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2029.01</v>
      </c>
      <c r="J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1957.81</v>
      </c>
      <c r="K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1943.88</v>
      </c>
      <c r="L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1910.25</v>
      </c>
      <c r="M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1898.46</v>
      </c>
      <c r="N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1904.02</v>
      </c>
      <c r="O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1898.58</v>
      </c>
      <c r="P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1936.8600000000001</v>
      </c>
      <c r="Q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1937.8000000000002</v>
      </c>
      <c r="R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1932.43</v>
      </c>
      <c r="S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1900.94</v>
      </c>
      <c r="T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1913.45</v>
      </c>
      <c r="U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1910.91</v>
      </c>
      <c r="V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1905.42</v>
      </c>
      <c r="W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1906.9</v>
      </c>
      <c r="X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1925.6</v>
      </c>
      <c r="Y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1899.31</v>
      </c>
    </row>
    <row r="92" spans="1:27" x14ac:dyDescent="0.2">
      <c r="A92" s="94">
        <f t="shared" si="2"/>
        <v>41612</v>
      </c>
      <c r="B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1906.9</v>
      </c>
      <c r="C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1948.1100000000001</v>
      </c>
      <c r="D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1978.52</v>
      </c>
      <c r="E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1986.51</v>
      </c>
      <c r="F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1978.1100000000001</v>
      </c>
      <c r="G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1966.48</v>
      </c>
      <c r="H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1921.7</v>
      </c>
      <c r="I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2028.94</v>
      </c>
      <c r="J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1958.06</v>
      </c>
      <c r="K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1943.92</v>
      </c>
      <c r="L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1910.0500000000002</v>
      </c>
      <c r="M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1898.6100000000001</v>
      </c>
      <c r="N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1903.97</v>
      </c>
      <c r="O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1898.4900000000002</v>
      </c>
      <c r="P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1936.71</v>
      </c>
      <c r="Q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1937.0700000000002</v>
      </c>
      <c r="R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1932.1399999999999</v>
      </c>
      <c r="S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1900.3600000000001</v>
      </c>
      <c r="T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1915.5700000000002</v>
      </c>
      <c r="U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1911.5900000000001</v>
      </c>
      <c r="V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1906.31</v>
      </c>
      <c r="W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1906.73</v>
      </c>
      <c r="X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1925.95</v>
      </c>
      <c r="Y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1899.3500000000001</v>
      </c>
    </row>
    <row r="93" spans="1:27" x14ac:dyDescent="0.2">
      <c r="A93" s="94">
        <f t="shared" si="2"/>
        <v>41613</v>
      </c>
      <c r="B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1887.78</v>
      </c>
      <c r="C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1929.72</v>
      </c>
      <c r="D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1947.29</v>
      </c>
      <c r="E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1966.06</v>
      </c>
      <c r="F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1965.98</v>
      </c>
      <c r="G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1940.2800000000002</v>
      </c>
      <c r="H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1901.49</v>
      </c>
      <c r="I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1991.35</v>
      </c>
      <c r="J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1938.8600000000001</v>
      </c>
      <c r="K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1943.4</v>
      </c>
      <c r="L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1909.8700000000001</v>
      </c>
      <c r="M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1898.1599999999999</v>
      </c>
      <c r="N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1903.43</v>
      </c>
      <c r="O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1897.92</v>
      </c>
      <c r="P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1935.2600000000002</v>
      </c>
      <c r="Q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1935.49</v>
      </c>
      <c r="R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1929.1</v>
      </c>
      <c r="S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1898.7</v>
      </c>
      <c r="T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1918.2</v>
      </c>
      <c r="U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1913.67</v>
      </c>
      <c r="V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1910.0500000000002</v>
      </c>
      <c r="W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1908.88</v>
      </c>
      <c r="X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1958.6200000000001</v>
      </c>
      <c r="Y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1900.92</v>
      </c>
    </row>
    <row r="94" spans="1:27" x14ac:dyDescent="0.2">
      <c r="A94" s="94">
        <f t="shared" si="2"/>
        <v>41614</v>
      </c>
      <c r="B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1903.8700000000001</v>
      </c>
      <c r="C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1907.23</v>
      </c>
      <c r="D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1930.3000000000002</v>
      </c>
      <c r="E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1941.02</v>
      </c>
      <c r="F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1937.46</v>
      </c>
      <c r="G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1920.65</v>
      </c>
      <c r="H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1882.91</v>
      </c>
      <c r="I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1972.96</v>
      </c>
      <c r="J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1931.7800000000002</v>
      </c>
      <c r="K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1942.06</v>
      </c>
      <c r="L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1908.18</v>
      </c>
      <c r="M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1883.5300000000002</v>
      </c>
      <c r="N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1897.0700000000002</v>
      </c>
      <c r="O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1902.68</v>
      </c>
      <c r="P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1941.98</v>
      </c>
      <c r="Q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1931.3600000000001</v>
      </c>
      <c r="R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1928.49</v>
      </c>
      <c r="S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1893.2400000000002</v>
      </c>
      <c r="T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1912.5</v>
      </c>
      <c r="U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1913.62</v>
      </c>
      <c r="V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1907.18</v>
      </c>
      <c r="W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1908.0500000000002</v>
      </c>
      <c r="X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2046.5900000000001</v>
      </c>
      <c r="Y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1937.8700000000001</v>
      </c>
    </row>
    <row r="95" spans="1:27" x14ac:dyDescent="0.2">
      <c r="A95" s="94">
        <f t="shared" si="2"/>
        <v>41615</v>
      </c>
      <c r="B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1906.99</v>
      </c>
      <c r="C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1885.04</v>
      </c>
      <c r="D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1904.92</v>
      </c>
      <c r="E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1908.43</v>
      </c>
      <c r="F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1905.06</v>
      </c>
      <c r="G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1895.3400000000001</v>
      </c>
      <c r="H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1939.18</v>
      </c>
      <c r="I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1904.64</v>
      </c>
      <c r="J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1905.97</v>
      </c>
      <c r="K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1981.32</v>
      </c>
      <c r="L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1913.5</v>
      </c>
      <c r="M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1906.71</v>
      </c>
      <c r="N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1919.65</v>
      </c>
      <c r="O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1930.0700000000002</v>
      </c>
      <c r="P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1926.23</v>
      </c>
      <c r="Q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1915.6100000000001</v>
      </c>
      <c r="R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1906.18</v>
      </c>
      <c r="S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1880.58</v>
      </c>
      <c r="T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1914.43</v>
      </c>
      <c r="U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1913.92</v>
      </c>
      <c r="V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1952.48</v>
      </c>
      <c r="W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1915.5900000000001</v>
      </c>
      <c r="X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2070.27</v>
      </c>
      <c r="Y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1963.1200000000001</v>
      </c>
    </row>
    <row r="96" spans="1:27" x14ac:dyDescent="0.2">
      <c r="A96" s="94">
        <f t="shared" si="2"/>
        <v>41616</v>
      </c>
      <c r="B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1909.77</v>
      </c>
      <c r="C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1889.49</v>
      </c>
      <c r="D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1888.6000000000001</v>
      </c>
      <c r="E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1898.4</v>
      </c>
      <c r="F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1933.8600000000001</v>
      </c>
      <c r="G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1919.65</v>
      </c>
      <c r="H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1938.54</v>
      </c>
      <c r="I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1905.06</v>
      </c>
      <c r="J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1905.91</v>
      </c>
      <c r="K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1941.77</v>
      </c>
      <c r="L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1886.79</v>
      </c>
      <c r="M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1880.56</v>
      </c>
      <c r="N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1883.41</v>
      </c>
      <c r="O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1895.92</v>
      </c>
      <c r="P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1898.97</v>
      </c>
      <c r="Q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1899.23</v>
      </c>
      <c r="R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1906.99</v>
      </c>
      <c r="S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1906.5100000000002</v>
      </c>
      <c r="T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1911.5500000000002</v>
      </c>
      <c r="U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1912</v>
      </c>
      <c r="V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1952.5100000000002</v>
      </c>
      <c r="W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1914.02</v>
      </c>
      <c r="X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2070.29</v>
      </c>
      <c r="Y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1962.1200000000001</v>
      </c>
    </row>
    <row r="97" spans="1:25" x14ac:dyDescent="0.2">
      <c r="A97" s="94">
        <f t="shared" si="2"/>
        <v>41617</v>
      </c>
      <c r="B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1903.26</v>
      </c>
      <c r="C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1882.17</v>
      </c>
      <c r="D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1897.01</v>
      </c>
      <c r="E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1906.43</v>
      </c>
      <c r="F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1903.3000000000002</v>
      </c>
      <c r="G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1881.7800000000002</v>
      </c>
      <c r="H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1905.29</v>
      </c>
      <c r="I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1956.18</v>
      </c>
      <c r="J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1917.29</v>
      </c>
      <c r="K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1918.63</v>
      </c>
      <c r="L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1902.5</v>
      </c>
      <c r="M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1884.3400000000001</v>
      </c>
      <c r="N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1902.8700000000001</v>
      </c>
      <c r="O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1908.4</v>
      </c>
      <c r="P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1953.24</v>
      </c>
      <c r="Q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1960.69</v>
      </c>
      <c r="R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1954.17</v>
      </c>
      <c r="S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1905.4900000000002</v>
      </c>
      <c r="T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1917.81</v>
      </c>
      <c r="U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1919.0900000000001</v>
      </c>
      <c r="V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1909.88</v>
      </c>
      <c r="W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1910.4</v>
      </c>
      <c r="X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2044.8200000000002</v>
      </c>
      <c r="Y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1939.88</v>
      </c>
    </row>
    <row r="98" spans="1:25" x14ac:dyDescent="0.2">
      <c r="A98" s="94">
        <f t="shared" si="2"/>
        <v>41618</v>
      </c>
      <c r="B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1900.56</v>
      </c>
      <c r="C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1882.14</v>
      </c>
      <c r="D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1897.16</v>
      </c>
      <c r="E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1906.83</v>
      </c>
      <c r="F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1903.69</v>
      </c>
      <c r="G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1882.4</v>
      </c>
      <c r="H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1902.77</v>
      </c>
      <c r="I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1957.25</v>
      </c>
      <c r="J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1917.56</v>
      </c>
      <c r="K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1919.52</v>
      </c>
      <c r="L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1903.17</v>
      </c>
      <c r="M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1884.71</v>
      </c>
      <c r="N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1903.0300000000002</v>
      </c>
      <c r="O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1908.3899999999999</v>
      </c>
      <c r="P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1952.81</v>
      </c>
      <c r="Q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1960.6</v>
      </c>
      <c r="R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1955.29</v>
      </c>
      <c r="S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1907.06</v>
      </c>
      <c r="T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1916.95</v>
      </c>
      <c r="U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1917.1399999999999</v>
      </c>
      <c r="V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1908.41</v>
      </c>
      <c r="W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1909.6200000000001</v>
      </c>
      <c r="X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2050.2600000000002</v>
      </c>
      <c r="Y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1938.1399999999999</v>
      </c>
    </row>
    <row r="99" spans="1:25" x14ac:dyDescent="0.2">
      <c r="A99" s="94">
        <f t="shared" si="2"/>
        <v>41619</v>
      </c>
      <c r="B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1902.88</v>
      </c>
      <c r="C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1876.72</v>
      </c>
      <c r="D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1894.73</v>
      </c>
      <c r="E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1897.8600000000001</v>
      </c>
      <c r="F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1908.15</v>
      </c>
      <c r="G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1898.97</v>
      </c>
      <c r="H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1896</v>
      </c>
      <c r="I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1956.58</v>
      </c>
      <c r="J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1892.2400000000002</v>
      </c>
      <c r="K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1881.15</v>
      </c>
      <c r="L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1912.01</v>
      </c>
      <c r="M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1881.55</v>
      </c>
      <c r="N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1905.63</v>
      </c>
      <c r="O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1919.7</v>
      </c>
      <c r="P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1975</v>
      </c>
      <c r="Q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1983.03</v>
      </c>
      <c r="R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1986.49</v>
      </c>
      <c r="S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1923.64</v>
      </c>
      <c r="T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1914.51</v>
      </c>
      <c r="U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1914.41</v>
      </c>
      <c r="V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1907.63</v>
      </c>
      <c r="W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1909.18</v>
      </c>
      <c r="X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2068.61</v>
      </c>
      <c r="Y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1965.73</v>
      </c>
    </row>
    <row r="100" spans="1:25" x14ac:dyDescent="0.2">
      <c r="A100" s="94">
        <f t="shared" si="2"/>
        <v>41620</v>
      </c>
      <c r="B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1903.31</v>
      </c>
      <c r="C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1876.75</v>
      </c>
      <c r="D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1894.42</v>
      </c>
      <c r="E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1897.72</v>
      </c>
      <c r="F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1907.0700000000002</v>
      </c>
      <c r="G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1897.58</v>
      </c>
      <c r="H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1913.2</v>
      </c>
      <c r="I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1955.39</v>
      </c>
      <c r="J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1891.0900000000001</v>
      </c>
      <c r="K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1879.8700000000001</v>
      </c>
      <c r="L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1945.0500000000002</v>
      </c>
      <c r="M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1919.0500000000002</v>
      </c>
      <c r="N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1939.7</v>
      </c>
      <c r="O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1971.64</v>
      </c>
      <c r="P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2069.7400000000002</v>
      </c>
      <c r="Q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2075.0700000000002</v>
      </c>
      <c r="R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2048.13</v>
      </c>
      <c r="S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1923.71</v>
      </c>
      <c r="T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1877.52</v>
      </c>
      <c r="U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1890.8400000000001</v>
      </c>
      <c r="V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1908.53</v>
      </c>
      <c r="W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1909.4</v>
      </c>
      <c r="X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2078.3500000000004</v>
      </c>
      <c r="Y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1961.01</v>
      </c>
    </row>
    <row r="101" spans="1:25" x14ac:dyDescent="0.2">
      <c r="A101" s="94">
        <f t="shared" si="2"/>
        <v>41621</v>
      </c>
      <c r="B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1900.2400000000002</v>
      </c>
      <c r="C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1886.75</v>
      </c>
      <c r="D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1886.4</v>
      </c>
      <c r="E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1889.6200000000001</v>
      </c>
      <c r="F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1892.63</v>
      </c>
      <c r="G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1881.3000000000002</v>
      </c>
      <c r="H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1893.96</v>
      </c>
      <c r="I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1944.66</v>
      </c>
      <c r="J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1895.2</v>
      </c>
      <c r="K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1893.66</v>
      </c>
      <c r="L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1881.6200000000001</v>
      </c>
      <c r="M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1907.38</v>
      </c>
      <c r="N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1884.2</v>
      </c>
      <c r="O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1889.25</v>
      </c>
      <c r="P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1914.76</v>
      </c>
      <c r="Q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1905.13</v>
      </c>
      <c r="R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1905.71</v>
      </c>
      <c r="S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1877.8600000000001</v>
      </c>
      <c r="T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1912.28</v>
      </c>
      <c r="U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1911.9</v>
      </c>
      <c r="V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1922.49</v>
      </c>
      <c r="W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1906.9</v>
      </c>
      <c r="X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2067.6999999999998</v>
      </c>
      <c r="Y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1969.2600000000002</v>
      </c>
    </row>
    <row r="102" spans="1:25" x14ac:dyDescent="0.2">
      <c r="A102" s="94">
        <f t="shared" si="2"/>
        <v>41622</v>
      </c>
      <c r="B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1904.88</v>
      </c>
      <c r="C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1905.5700000000002</v>
      </c>
      <c r="D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1905.13</v>
      </c>
      <c r="E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1905.4</v>
      </c>
      <c r="F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1905.23</v>
      </c>
      <c r="G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1892.5500000000002</v>
      </c>
      <c r="H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1902.3899999999999</v>
      </c>
      <c r="I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1899.74</v>
      </c>
      <c r="J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1930.52</v>
      </c>
      <c r="K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1916.8600000000001</v>
      </c>
      <c r="L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1916.97</v>
      </c>
      <c r="M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1918.01</v>
      </c>
      <c r="N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1918.13</v>
      </c>
      <c r="O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1918.22</v>
      </c>
      <c r="P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1917.5900000000001</v>
      </c>
      <c r="Q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1914.6</v>
      </c>
      <c r="R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1914.16</v>
      </c>
      <c r="S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1908.6399999999999</v>
      </c>
      <c r="T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1965.73</v>
      </c>
      <c r="U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1963.44</v>
      </c>
      <c r="V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1970.04</v>
      </c>
      <c r="W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1926.3300000000002</v>
      </c>
      <c r="X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2105.94</v>
      </c>
      <c r="Y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2001.89</v>
      </c>
    </row>
    <row r="103" spans="1:25" x14ac:dyDescent="0.2">
      <c r="A103" s="94">
        <f t="shared" si="2"/>
        <v>41623</v>
      </c>
      <c r="B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1904.63</v>
      </c>
      <c r="C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1905.6100000000001</v>
      </c>
      <c r="D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1904.5500000000002</v>
      </c>
      <c r="E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1903.94</v>
      </c>
      <c r="F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1903.5</v>
      </c>
      <c r="G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1903.25</v>
      </c>
      <c r="H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1904.08</v>
      </c>
      <c r="I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1899.81</v>
      </c>
      <c r="J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1899.21</v>
      </c>
      <c r="K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1913.85</v>
      </c>
      <c r="L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1914.2400000000002</v>
      </c>
      <c r="M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1914.2800000000002</v>
      </c>
      <c r="N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1914.58</v>
      </c>
      <c r="O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1915.42</v>
      </c>
      <c r="P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1915.75</v>
      </c>
      <c r="Q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1914.9</v>
      </c>
      <c r="R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1915.22</v>
      </c>
      <c r="S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1910.94</v>
      </c>
      <c r="T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1952</v>
      </c>
      <c r="U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2027.4</v>
      </c>
      <c r="V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2059.31</v>
      </c>
      <c r="W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2018.4</v>
      </c>
      <c r="X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2199.0100000000002</v>
      </c>
      <c r="Y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2091.94</v>
      </c>
    </row>
    <row r="104" spans="1:25" x14ac:dyDescent="0.2">
      <c r="A104" s="94">
        <f t="shared" si="2"/>
        <v>41624</v>
      </c>
      <c r="B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1900.4</v>
      </c>
      <c r="C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1900.0900000000001</v>
      </c>
      <c r="D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1900.29</v>
      </c>
      <c r="E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1890.23</v>
      </c>
      <c r="F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1890.4900000000002</v>
      </c>
      <c r="G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1890.3</v>
      </c>
      <c r="H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1899.6</v>
      </c>
      <c r="I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1909.65</v>
      </c>
      <c r="J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1912.8000000000002</v>
      </c>
      <c r="K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1920.79</v>
      </c>
      <c r="L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1921.27</v>
      </c>
      <c r="M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1962.19</v>
      </c>
      <c r="N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1914.72</v>
      </c>
      <c r="O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1914.14</v>
      </c>
      <c r="P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1922.21</v>
      </c>
      <c r="Q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1922.31</v>
      </c>
      <c r="R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1920.65</v>
      </c>
      <c r="S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1916.06</v>
      </c>
      <c r="T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2028.14</v>
      </c>
      <c r="U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1952.3400000000001</v>
      </c>
      <c r="V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2006.17</v>
      </c>
      <c r="W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1961.74</v>
      </c>
      <c r="X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2171.31</v>
      </c>
      <c r="Y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2056.75</v>
      </c>
    </row>
    <row r="105" spans="1:25" x14ac:dyDescent="0.2">
      <c r="A105" s="94">
        <f t="shared" si="2"/>
        <v>41625</v>
      </c>
      <c r="B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1901.2400000000002</v>
      </c>
      <c r="C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1889.88</v>
      </c>
      <c r="D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1889.95</v>
      </c>
      <c r="E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1889.93</v>
      </c>
      <c r="F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1887.3000000000002</v>
      </c>
      <c r="G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1890.3200000000002</v>
      </c>
      <c r="H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1902.24</v>
      </c>
      <c r="I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1910.95</v>
      </c>
      <c r="J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1913.33</v>
      </c>
      <c r="K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1928.67</v>
      </c>
      <c r="L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1919.3400000000001</v>
      </c>
      <c r="M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1960.17</v>
      </c>
      <c r="N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1911.8600000000001</v>
      </c>
      <c r="O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1911.54</v>
      </c>
      <c r="P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1919.56</v>
      </c>
      <c r="Q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1919.5100000000002</v>
      </c>
      <c r="R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1917.56</v>
      </c>
      <c r="S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1912.88</v>
      </c>
      <c r="T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2023.93</v>
      </c>
      <c r="U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1948.44</v>
      </c>
      <c r="V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2001.4</v>
      </c>
      <c r="W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1958.25</v>
      </c>
      <c r="X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2159.63</v>
      </c>
      <c r="Y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2060.8900000000003</v>
      </c>
    </row>
    <row r="106" spans="1:25" x14ac:dyDescent="0.2">
      <c r="A106" s="94">
        <f t="shared" si="2"/>
        <v>41626</v>
      </c>
      <c r="B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1927.77</v>
      </c>
      <c r="C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1889.46</v>
      </c>
      <c r="D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1886.96</v>
      </c>
      <c r="E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1886.83</v>
      </c>
      <c r="F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1887.1200000000001</v>
      </c>
      <c r="G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1890.25</v>
      </c>
      <c r="H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1901.0100000000002</v>
      </c>
      <c r="I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1896.7</v>
      </c>
      <c r="J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1911.3600000000001</v>
      </c>
      <c r="K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1919</v>
      </c>
      <c r="L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1918.41</v>
      </c>
      <c r="M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1927.2</v>
      </c>
      <c r="N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1911.27</v>
      </c>
      <c r="O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1911.56</v>
      </c>
      <c r="P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1919.67</v>
      </c>
      <c r="Q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1919.5300000000002</v>
      </c>
      <c r="R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1918.15</v>
      </c>
      <c r="S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1913.8000000000002</v>
      </c>
      <c r="T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2013.0300000000002</v>
      </c>
      <c r="U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2006.5700000000002</v>
      </c>
      <c r="V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2010.2</v>
      </c>
      <c r="W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1959.04</v>
      </c>
      <c r="X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2161</v>
      </c>
      <c r="Y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2073.84</v>
      </c>
    </row>
    <row r="107" spans="1:25" x14ac:dyDescent="0.2">
      <c r="A107" s="94">
        <f t="shared" si="2"/>
        <v>41627</v>
      </c>
      <c r="B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1947.31</v>
      </c>
      <c r="C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1899.97</v>
      </c>
      <c r="D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1899.56</v>
      </c>
      <c r="E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1899.44</v>
      </c>
      <c r="F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1890</v>
      </c>
      <c r="G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1890.4900000000002</v>
      </c>
      <c r="H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1891</v>
      </c>
      <c r="I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1908.72</v>
      </c>
      <c r="J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1913.19</v>
      </c>
      <c r="K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1920.8600000000001</v>
      </c>
      <c r="L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1920.5</v>
      </c>
      <c r="M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1928.8500000000001</v>
      </c>
      <c r="N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1913.33</v>
      </c>
      <c r="O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1913.68</v>
      </c>
      <c r="P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1922.13</v>
      </c>
      <c r="Q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1921</v>
      </c>
      <c r="R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1919.21</v>
      </c>
      <c r="S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1915.2</v>
      </c>
      <c r="T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2014.79</v>
      </c>
      <c r="U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2022.68</v>
      </c>
      <c r="V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2013.46</v>
      </c>
      <c r="W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1978.69</v>
      </c>
      <c r="X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2158.13</v>
      </c>
      <c r="Y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2062.1999999999998</v>
      </c>
    </row>
    <row r="108" spans="1:25" x14ac:dyDescent="0.2">
      <c r="A108" s="94">
        <f t="shared" si="2"/>
        <v>41628</v>
      </c>
      <c r="B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1945</v>
      </c>
      <c r="C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1899.68</v>
      </c>
      <c r="D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1899.52</v>
      </c>
      <c r="E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1899.5300000000002</v>
      </c>
      <c r="F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1899.44</v>
      </c>
      <c r="G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1902.14</v>
      </c>
      <c r="H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1900.67</v>
      </c>
      <c r="I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1908.2</v>
      </c>
      <c r="J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1911.85</v>
      </c>
      <c r="K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1917.8600000000001</v>
      </c>
      <c r="L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1917.71</v>
      </c>
      <c r="M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1926.97</v>
      </c>
      <c r="N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1911.42</v>
      </c>
      <c r="O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1911.83</v>
      </c>
      <c r="P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1920.72</v>
      </c>
      <c r="Q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1920.43</v>
      </c>
      <c r="R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1918.3400000000001</v>
      </c>
      <c r="S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1914.06</v>
      </c>
      <c r="T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1996.4</v>
      </c>
      <c r="U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2000.8400000000001</v>
      </c>
      <c r="V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2013.25</v>
      </c>
      <c r="W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1979.85</v>
      </c>
      <c r="X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2158.88</v>
      </c>
      <c r="Y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2077.5</v>
      </c>
    </row>
    <row r="109" spans="1:25" x14ac:dyDescent="0.2">
      <c r="A109" s="94">
        <f t="shared" si="2"/>
        <v>41629</v>
      </c>
      <c r="B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1961.74</v>
      </c>
      <c r="C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1902.41</v>
      </c>
      <c r="D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1901.91</v>
      </c>
      <c r="E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1895.55</v>
      </c>
      <c r="F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1902.08</v>
      </c>
      <c r="G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1901.5700000000002</v>
      </c>
      <c r="H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1899.3000000000002</v>
      </c>
      <c r="I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1999.8700000000001</v>
      </c>
      <c r="J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2095.86</v>
      </c>
      <c r="K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1921.91</v>
      </c>
      <c r="L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1923.0900000000001</v>
      </c>
      <c r="M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1919.24</v>
      </c>
      <c r="N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1919.27</v>
      </c>
      <c r="O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1919.8200000000002</v>
      </c>
      <c r="P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1919.03</v>
      </c>
      <c r="Q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1922.48</v>
      </c>
      <c r="R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1920.68</v>
      </c>
      <c r="S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1918.3200000000002</v>
      </c>
      <c r="T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2051.73</v>
      </c>
      <c r="U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2049.67</v>
      </c>
      <c r="V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2048.54</v>
      </c>
      <c r="W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2013.04</v>
      </c>
      <c r="X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2170.91</v>
      </c>
      <c r="Y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2072.48</v>
      </c>
    </row>
    <row r="110" spans="1:25" x14ac:dyDescent="0.2">
      <c r="A110" s="94">
        <f t="shared" si="2"/>
        <v>41630</v>
      </c>
      <c r="B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1977.89</v>
      </c>
      <c r="C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1903.22</v>
      </c>
      <c r="D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1902.5900000000001</v>
      </c>
      <c r="E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1902.3400000000001</v>
      </c>
      <c r="F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1902.53</v>
      </c>
      <c r="G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1902.25</v>
      </c>
      <c r="H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1901.78</v>
      </c>
      <c r="I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1903.72</v>
      </c>
      <c r="J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1980.77</v>
      </c>
      <c r="K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1920.04</v>
      </c>
      <c r="L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1920.0700000000002</v>
      </c>
      <c r="M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1920.31</v>
      </c>
      <c r="N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1920.8899999999999</v>
      </c>
      <c r="O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1921.0900000000001</v>
      </c>
      <c r="P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1920.79</v>
      </c>
      <c r="Q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1923.85</v>
      </c>
      <c r="R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1921.9900000000002</v>
      </c>
      <c r="S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1936.23</v>
      </c>
      <c r="T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2043.23</v>
      </c>
      <c r="U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2076.44</v>
      </c>
      <c r="V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2063.65</v>
      </c>
      <c r="W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2031.18</v>
      </c>
      <c r="X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2185.3000000000002</v>
      </c>
      <c r="Y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2091.0100000000002</v>
      </c>
    </row>
    <row r="111" spans="1:25" x14ac:dyDescent="0.2">
      <c r="A111" s="94">
        <f t="shared" si="2"/>
        <v>41631</v>
      </c>
      <c r="B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1946.96</v>
      </c>
      <c r="C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1899.88</v>
      </c>
      <c r="D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1900.15</v>
      </c>
      <c r="E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1899.76</v>
      </c>
      <c r="F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1899.75</v>
      </c>
      <c r="G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1899.3200000000002</v>
      </c>
      <c r="H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1901.6399999999999</v>
      </c>
      <c r="I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1909.2800000000002</v>
      </c>
      <c r="J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1909.3000000000002</v>
      </c>
      <c r="K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1916.3600000000001</v>
      </c>
      <c r="L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1916.94</v>
      </c>
      <c r="M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1909.49</v>
      </c>
      <c r="N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1909.96</v>
      </c>
      <c r="O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1910.17</v>
      </c>
      <c r="P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1918.4700000000003</v>
      </c>
      <c r="Q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1918.42</v>
      </c>
      <c r="R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1915.21</v>
      </c>
      <c r="S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1912.5</v>
      </c>
      <c r="T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1965.43</v>
      </c>
      <c r="U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1975.13</v>
      </c>
      <c r="V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2006.8500000000001</v>
      </c>
      <c r="W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1959.26</v>
      </c>
      <c r="X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2140.2600000000002</v>
      </c>
      <c r="Y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2054.35</v>
      </c>
    </row>
    <row r="112" spans="1:25" x14ac:dyDescent="0.2">
      <c r="A112" s="94">
        <f t="shared" si="2"/>
        <v>41632</v>
      </c>
      <c r="B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1945.41</v>
      </c>
      <c r="C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1898.68</v>
      </c>
      <c r="D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1901.8300000000002</v>
      </c>
      <c r="E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1891.7</v>
      </c>
      <c r="F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1887.63</v>
      </c>
      <c r="G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1898.58</v>
      </c>
      <c r="H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1899.42</v>
      </c>
      <c r="I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1910.3600000000001</v>
      </c>
      <c r="J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1910.45</v>
      </c>
      <c r="K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1917.0900000000001</v>
      </c>
      <c r="L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1917.71</v>
      </c>
      <c r="M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1909.63</v>
      </c>
      <c r="N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1910.7</v>
      </c>
      <c r="O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1911.65</v>
      </c>
      <c r="P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1920.5100000000002</v>
      </c>
      <c r="Q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1919.52</v>
      </c>
      <c r="R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1916.7800000000002</v>
      </c>
      <c r="S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1915.2</v>
      </c>
      <c r="T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1962.98</v>
      </c>
      <c r="U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1958.56</v>
      </c>
      <c r="V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1974.0300000000002</v>
      </c>
      <c r="W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1944.4</v>
      </c>
      <c r="X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2134.6400000000003</v>
      </c>
      <c r="Y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2051.6</v>
      </c>
    </row>
    <row r="113" spans="1:27" x14ac:dyDescent="0.2">
      <c r="A113" s="94">
        <f t="shared" si="2"/>
        <v>41633</v>
      </c>
      <c r="B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1945.46</v>
      </c>
      <c r="C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1902.66</v>
      </c>
      <c r="D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1892.52</v>
      </c>
      <c r="E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1892.1000000000001</v>
      </c>
      <c r="F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1892.45</v>
      </c>
      <c r="G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1901.62</v>
      </c>
      <c r="H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1900.63</v>
      </c>
      <c r="I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1913.44</v>
      </c>
      <c r="J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1913.52</v>
      </c>
      <c r="K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1922.04</v>
      </c>
      <c r="L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1923.0300000000002</v>
      </c>
      <c r="M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1914.6399999999999</v>
      </c>
      <c r="N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1915.53</v>
      </c>
      <c r="O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1916.33</v>
      </c>
      <c r="P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1924.0100000000002</v>
      </c>
      <c r="Q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1923.0100000000002</v>
      </c>
      <c r="R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1921.58</v>
      </c>
      <c r="S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1915.17</v>
      </c>
      <c r="T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1964.8700000000001</v>
      </c>
      <c r="U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1974.12</v>
      </c>
      <c r="V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1977.45</v>
      </c>
      <c r="W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1946.58</v>
      </c>
      <c r="X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2137.23</v>
      </c>
      <c r="Y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2051.2799999999997</v>
      </c>
    </row>
    <row r="114" spans="1:27" x14ac:dyDescent="0.2">
      <c r="A114" s="94">
        <f t="shared" si="2"/>
        <v>41634</v>
      </c>
      <c r="B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1903.66</v>
      </c>
      <c r="C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1902.18</v>
      </c>
      <c r="D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1890.15</v>
      </c>
      <c r="E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1889.52</v>
      </c>
      <c r="F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1889.81</v>
      </c>
      <c r="G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1903.71</v>
      </c>
      <c r="H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1902.63</v>
      </c>
      <c r="I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1912.74</v>
      </c>
      <c r="J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1914.65</v>
      </c>
      <c r="K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1918.8200000000002</v>
      </c>
      <c r="L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1929.8300000000002</v>
      </c>
      <c r="M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1915.5</v>
      </c>
      <c r="N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1912.8899999999999</v>
      </c>
      <c r="O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1913.0900000000001</v>
      </c>
      <c r="P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1920.02</v>
      </c>
      <c r="Q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1920.2600000000002</v>
      </c>
      <c r="R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1922.46</v>
      </c>
      <c r="S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1918.02</v>
      </c>
      <c r="T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1916.4</v>
      </c>
      <c r="U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1940.43</v>
      </c>
      <c r="V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1963.56</v>
      </c>
      <c r="W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1924.49</v>
      </c>
      <c r="X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2184.9</v>
      </c>
      <c r="Y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2041.7600000000002</v>
      </c>
    </row>
    <row r="115" spans="1:27" x14ac:dyDescent="0.2">
      <c r="A115" s="94">
        <f t="shared" si="2"/>
        <v>41635</v>
      </c>
      <c r="B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1905.0500000000002</v>
      </c>
      <c r="C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1905.19</v>
      </c>
      <c r="D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1894.97</v>
      </c>
      <c r="E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1894.2400000000002</v>
      </c>
      <c r="F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1894.3600000000001</v>
      </c>
      <c r="G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1895.67</v>
      </c>
      <c r="H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1904.94</v>
      </c>
      <c r="I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1912.8200000000002</v>
      </c>
      <c r="J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1914.14</v>
      </c>
      <c r="K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1921.78</v>
      </c>
      <c r="L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1922.67</v>
      </c>
      <c r="M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1914.73</v>
      </c>
      <c r="N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1915.6</v>
      </c>
      <c r="O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1916.1100000000001</v>
      </c>
      <c r="P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1924.69</v>
      </c>
      <c r="Q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1925.15</v>
      </c>
      <c r="R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1923.08</v>
      </c>
      <c r="S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1918.08</v>
      </c>
      <c r="T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1917.71</v>
      </c>
      <c r="U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1943.8600000000001</v>
      </c>
      <c r="V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1969.76</v>
      </c>
      <c r="W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1928.7</v>
      </c>
      <c r="X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2151.1400000000003</v>
      </c>
      <c r="Y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2053.31</v>
      </c>
    </row>
    <row r="116" spans="1:27" x14ac:dyDescent="0.2">
      <c r="A116" s="94">
        <f t="shared" si="2"/>
        <v>41636</v>
      </c>
      <c r="B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1960.22</v>
      </c>
      <c r="C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1905.73</v>
      </c>
      <c r="D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1895.0500000000002</v>
      </c>
      <c r="E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1894.13</v>
      </c>
      <c r="F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1894.39</v>
      </c>
      <c r="G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1894.8</v>
      </c>
      <c r="H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1901.1000000000001</v>
      </c>
      <c r="I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1952.8200000000002</v>
      </c>
      <c r="J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2072.11</v>
      </c>
      <c r="K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1923.53</v>
      </c>
      <c r="L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1924.0500000000002</v>
      </c>
      <c r="M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1921.02</v>
      </c>
      <c r="N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1920.85</v>
      </c>
      <c r="O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1920.91</v>
      </c>
      <c r="P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1920.96</v>
      </c>
      <c r="Q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1920.71</v>
      </c>
      <c r="R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1918.99</v>
      </c>
      <c r="S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1918.16</v>
      </c>
      <c r="T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2036.66</v>
      </c>
      <c r="U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2051.34</v>
      </c>
      <c r="V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2009.79</v>
      </c>
      <c r="W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1979.81</v>
      </c>
      <c r="X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2163.0700000000002</v>
      </c>
      <c r="Y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2072.48</v>
      </c>
    </row>
    <row r="117" spans="1:27" x14ac:dyDescent="0.2">
      <c r="A117" s="94">
        <f t="shared" si="2"/>
        <v>41637</v>
      </c>
      <c r="B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1955.48</v>
      </c>
      <c r="C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1905.4900000000002</v>
      </c>
      <c r="D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1905.97</v>
      </c>
      <c r="E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1894.92</v>
      </c>
      <c r="F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1894.5500000000002</v>
      </c>
      <c r="G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1895.0700000000002</v>
      </c>
      <c r="H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1902.33</v>
      </c>
      <c r="I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1946.4</v>
      </c>
      <c r="J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2033.0900000000001</v>
      </c>
      <c r="K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1913.02</v>
      </c>
      <c r="L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1913.78</v>
      </c>
      <c r="M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1914.78</v>
      </c>
      <c r="N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1915.48</v>
      </c>
      <c r="O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1915.54</v>
      </c>
      <c r="P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1915.66</v>
      </c>
      <c r="Q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1915.78</v>
      </c>
      <c r="R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1917.5800000000002</v>
      </c>
      <c r="S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1911.71</v>
      </c>
      <c r="T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2037.43</v>
      </c>
      <c r="U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2047.44</v>
      </c>
      <c r="V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2004.62</v>
      </c>
      <c r="W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1973.71</v>
      </c>
      <c r="X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2145.71</v>
      </c>
      <c r="Y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2073.62</v>
      </c>
    </row>
    <row r="118" spans="1:27" x14ac:dyDescent="0.2">
      <c r="A118" s="94">
        <f t="shared" si="2"/>
        <v>41638</v>
      </c>
      <c r="B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1902.0500000000002</v>
      </c>
      <c r="C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1902.6100000000001</v>
      </c>
      <c r="D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1902.6100000000001</v>
      </c>
      <c r="E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1892.69</v>
      </c>
      <c r="F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1893.3600000000001</v>
      </c>
      <c r="G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1902.5900000000001</v>
      </c>
      <c r="H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1900.18</v>
      </c>
      <c r="I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1916.24</v>
      </c>
      <c r="J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1905.7800000000002</v>
      </c>
      <c r="K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1916.66</v>
      </c>
      <c r="L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1916.06</v>
      </c>
      <c r="M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1910.51</v>
      </c>
      <c r="N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1911.98</v>
      </c>
      <c r="O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1912.8200000000002</v>
      </c>
      <c r="P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1883.3200000000002</v>
      </c>
      <c r="Q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1890.0900000000001</v>
      </c>
      <c r="R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1894.9900000000002</v>
      </c>
      <c r="S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1914.98</v>
      </c>
      <c r="T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1915.3200000000002</v>
      </c>
      <c r="U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1934.93</v>
      </c>
      <c r="V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1958.7600000000002</v>
      </c>
      <c r="W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1921.35</v>
      </c>
      <c r="X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2128.13</v>
      </c>
      <c r="Y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2046.2800000000002</v>
      </c>
    </row>
    <row r="119" spans="1:27" x14ac:dyDescent="0.2">
      <c r="A119" s="94">
        <f t="shared" si="2"/>
        <v>41639</v>
      </c>
      <c r="B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1932.08</v>
      </c>
      <c r="C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1903.04</v>
      </c>
      <c r="D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1893.3700000000001</v>
      </c>
      <c r="E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1893.01</v>
      </c>
      <c r="F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1893.23</v>
      </c>
      <c r="G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1893.92</v>
      </c>
      <c r="H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1899.5300000000002</v>
      </c>
      <c r="I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1915.0700000000002</v>
      </c>
      <c r="J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1906.16</v>
      </c>
      <c r="K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1917.77</v>
      </c>
      <c r="L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1916.85</v>
      </c>
      <c r="M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1910.5900000000001</v>
      </c>
      <c r="N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1911.8400000000001</v>
      </c>
      <c r="O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1912.92</v>
      </c>
      <c r="P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1884.2</v>
      </c>
      <c r="Q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1889.88</v>
      </c>
      <c r="R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1895.33</v>
      </c>
      <c r="S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1914.8300000000002</v>
      </c>
      <c r="T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1937.0900000000001</v>
      </c>
      <c r="U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1966.8000000000002</v>
      </c>
      <c r="V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1977.21</v>
      </c>
      <c r="W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1947.4900000000002</v>
      </c>
      <c r="X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2153.6999999999998</v>
      </c>
      <c r="Y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2077.3000000000002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162</v>
      </c>
    </row>
    <row r="122" spans="1:27" ht="12.75" x14ac:dyDescent="0.2">
      <c r="A122" s="166" t="s">
        <v>50</v>
      </c>
      <c r="B122" s="169" t="s">
        <v>131</v>
      </c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1"/>
    </row>
    <row r="123" spans="1:27" ht="12.75" x14ac:dyDescent="0.2">
      <c r="A123" s="167"/>
      <c r="B123" s="172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4"/>
    </row>
    <row r="124" spans="1:27" ht="12.75" customHeight="1" x14ac:dyDescent="0.2">
      <c r="A124" s="167"/>
      <c r="B124" s="175" t="s">
        <v>132</v>
      </c>
      <c r="C124" s="164" t="s">
        <v>133</v>
      </c>
      <c r="D124" s="164" t="s">
        <v>134</v>
      </c>
      <c r="E124" s="164" t="s">
        <v>135</v>
      </c>
      <c r="F124" s="164" t="s">
        <v>136</v>
      </c>
      <c r="G124" s="164" t="s">
        <v>137</v>
      </c>
      <c r="H124" s="164" t="s">
        <v>138</v>
      </c>
      <c r="I124" s="164" t="s">
        <v>139</v>
      </c>
      <c r="J124" s="164" t="s">
        <v>140</v>
      </c>
      <c r="K124" s="164" t="s">
        <v>141</v>
      </c>
      <c r="L124" s="164" t="s">
        <v>142</v>
      </c>
      <c r="M124" s="164" t="s">
        <v>143</v>
      </c>
      <c r="N124" s="177" t="s">
        <v>144</v>
      </c>
      <c r="O124" s="164" t="s">
        <v>145</v>
      </c>
      <c r="P124" s="164" t="s">
        <v>146</v>
      </c>
      <c r="Q124" s="164" t="s">
        <v>147</v>
      </c>
      <c r="R124" s="164" t="s">
        <v>148</v>
      </c>
      <c r="S124" s="164" t="s">
        <v>149</v>
      </c>
      <c r="T124" s="164" t="s">
        <v>150</v>
      </c>
      <c r="U124" s="164" t="s">
        <v>151</v>
      </c>
      <c r="V124" s="164" t="s">
        <v>152</v>
      </c>
      <c r="W124" s="164" t="s">
        <v>153</v>
      </c>
      <c r="X124" s="164" t="s">
        <v>154</v>
      </c>
      <c r="Y124" s="164" t="s">
        <v>155</v>
      </c>
    </row>
    <row r="125" spans="1:27" ht="11.25" customHeight="1" x14ac:dyDescent="0.2">
      <c r="A125" s="168"/>
      <c r="B125" s="176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78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</row>
    <row r="126" spans="1:27" ht="18.75" customHeight="1" x14ac:dyDescent="0.2">
      <c r="A126" s="94">
        <f>A89</f>
        <v>41609</v>
      </c>
      <c r="B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1851.6200000000001</v>
      </c>
      <c r="C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1894.37</v>
      </c>
      <c r="D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1915.6100000000001</v>
      </c>
      <c r="E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1923.66</v>
      </c>
      <c r="F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1923.58</v>
      </c>
      <c r="G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1916.29</v>
      </c>
      <c r="H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1877.45</v>
      </c>
      <c r="I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1854.95</v>
      </c>
      <c r="J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1864.91</v>
      </c>
      <c r="K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1934.13</v>
      </c>
      <c r="L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1887.74</v>
      </c>
      <c r="M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1887.48</v>
      </c>
      <c r="N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1905.0300000000002</v>
      </c>
      <c r="O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1912.6100000000001</v>
      </c>
      <c r="P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1923.77</v>
      </c>
      <c r="Q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1927.8000000000002</v>
      </c>
      <c r="R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1906.23</v>
      </c>
      <c r="S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1841.33</v>
      </c>
      <c r="T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1872.69</v>
      </c>
      <c r="U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1871.9</v>
      </c>
      <c r="V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1871.69</v>
      </c>
      <c r="W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1874.25</v>
      </c>
      <c r="X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1901.48</v>
      </c>
      <c r="Y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1866.72</v>
      </c>
      <c r="AA126" s="95"/>
    </row>
    <row r="127" spans="1:27" x14ac:dyDescent="0.2">
      <c r="A127" s="94">
        <f t="shared" ref="A127:A156" si="3">A90</f>
        <v>41610</v>
      </c>
      <c r="B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1879</v>
      </c>
      <c r="C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1918.49</v>
      </c>
      <c r="D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1933.16</v>
      </c>
      <c r="E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1940.74</v>
      </c>
      <c r="F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1936.9099999999999</v>
      </c>
      <c r="G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1925.81</v>
      </c>
      <c r="H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1879.37</v>
      </c>
      <c r="I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1980.54</v>
      </c>
      <c r="J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1913.89</v>
      </c>
      <c r="K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1910.33</v>
      </c>
      <c r="L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1877.64</v>
      </c>
      <c r="M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1857.52</v>
      </c>
      <c r="N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1876.13</v>
      </c>
      <c r="O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1878.88</v>
      </c>
      <c r="P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1909.95</v>
      </c>
      <c r="Q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1893.3600000000001</v>
      </c>
      <c r="R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1888.02</v>
      </c>
      <c r="S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1859.67</v>
      </c>
      <c r="T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1877.68</v>
      </c>
      <c r="U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1874.72</v>
      </c>
      <c r="V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1869.1</v>
      </c>
      <c r="W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1869.92</v>
      </c>
      <c r="X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1887.18</v>
      </c>
      <c r="Y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1861.19</v>
      </c>
    </row>
    <row r="128" spans="1:27" x14ac:dyDescent="0.2">
      <c r="A128" s="94">
        <f t="shared" si="3"/>
        <v>41611</v>
      </c>
      <c r="B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1866.78</v>
      </c>
      <c r="C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1905.29</v>
      </c>
      <c r="D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1933.73</v>
      </c>
      <c r="E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1941.25</v>
      </c>
      <c r="F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1933.73</v>
      </c>
      <c r="G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1922.19</v>
      </c>
      <c r="H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1880.42</v>
      </c>
      <c r="I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1981.77</v>
      </c>
      <c r="J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1914.8</v>
      </c>
      <c r="K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1901.69</v>
      </c>
      <c r="L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1870.06</v>
      </c>
      <c r="M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1858.96</v>
      </c>
      <c r="N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1864.2</v>
      </c>
      <c r="O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1859.08</v>
      </c>
      <c r="P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1895.08</v>
      </c>
      <c r="Q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1895.97</v>
      </c>
      <c r="R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1890.92</v>
      </c>
      <c r="S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1861.3</v>
      </c>
      <c r="T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1873.0700000000002</v>
      </c>
      <c r="U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1870.67</v>
      </c>
      <c r="V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1865.51</v>
      </c>
      <c r="W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1866.9099999999999</v>
      </c>
      <c r="X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1884.49</v>
      </c>
      <c r="Y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1859.76</v>
      </c>
    </row>
    <row r="129" spans="1:25" x14ac:dyDescent="0.2">
      <c r="A129" s="94">
        <f t="shared" si="3"/>
        <v>41612</v>
      </c>
      <c r="B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1866.9099999999999</v>
      </c>
      <c r="C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1905.67</v>
      </c>
      <c r="D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1934.27</v>
      </c>
      <c r="E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1941.79</v>
      </c>
      <c r="F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1933.8899999999999</v>
      </c>
      <c r="G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1922.95</v>
      </c>
      <c r="H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1880.83</v>
      </c>
      <c r="I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1981.7</v>
      </c>
      <c r="J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1915.0300000000002</v>
      </c>
      <c r="K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1901.73</v>
      </c>
      <c r="L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1869.8700000000001</v>
      </c>
      <c r="M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1859.1</v>
      </c>
      <c r="N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1864.15</v>
      </c>
      <c r="O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1858.9900000000002</v>
      </c>
      <c r="P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1894.94</v>
      </c>
      <c r="Q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1895.2800000000002</v>
      </c>
      <c r="R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1890.65</v>
      </c>
      <c r="S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1860.75</v>
      </c>
      <c r="T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1875.06</v>
      </c>
      <c r="U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1871.3200000000002</v>
      </c>
      <c r="V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1866.35</v>
      </c>
      <c r="W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1866.74</v>
      </c>
      <c r="X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1884.8200000000002</v>
      </c>
      <c r="Y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1859.81</v>
      </c>
    </row>
    <row r="130" spans="1:25" x14ac:dyDescent="0.2">
      <c r="A130" s="94">
        <f t="shared" si="3"/>
        <v>41613</v>
      </c>
      <c r="B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1848.92</v>
      </c>
      <c r="C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1888.3700000000001</v>
      </c>
      <c r="D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1904.9</v>
      </c>
      <c r="E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1922.56</v>
      </c>
      <c r="F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1922.48</v>
      </c>
      <c r="G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1898.3000000000002</v>
      </c>
      <c r="H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1861.81</v>
      </c>
      <c r="I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1946.35</v>
      </c>
      <c r="J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1896.97</v>
      </c>
      <c r="K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1901.2400000000002</v>
      </c>
      <c r="L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1869.7</v>
      </c>
      <c r="M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1858.69</v>
      </c>
      <c r="N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1863.6399999999999</v>
      </c>
      <c r="O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1858.46</v>
      </c>
      <c r="P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1893.58</v>
      </c>
      <c r="Q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1893.8000000000002</v>
      </c>
      <c r="R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1887.79</v>
      </c>
      <c r="S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1859.19</v>
      </c>
      <c r="T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1877.5300000000002</v>
      </c>
      <c r="U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1873.27</v>
      </c>
      <c r="V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1869.8700000000001</v>
      </c>
      <c r="W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1868.7600000000002</v>
      </c>
      <c r="X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1915.56</v>
      </c>
      <c r="Y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1861.28</v>
      </c>
    </row>
    <row r="131" spans="1:25" x14ac:dyDescent="0.2">
      <c r="A131" s="94">
        <f t="shared" si="3"/>
        <v>41614</v>
      </c>
      <c r="B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1864.0500000000002</v>
      </c>
      <c r="C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1867.2200000000003</v>
      </c>
      <c r="D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1888.92</v>
      </c>
      <c r="E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1899</v>
      </c>
      <c r="F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1895.66</v>
      </c>
      <c r="G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1879.8400000000001</v>
      </c>
      <c r="H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1844.3400000000001</v>
      </c>
      <c r="I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1929.0500000000002</v>
      </c>
      <c r="J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1890.31</v>
      </c>
      <c r="K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1899.98</v>
      </c>
      <c r="L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1868.1</v>
      </c>
      <c r="M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1844.92</v>
      </c>
      <c r="N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1857.65</v>
      </c>
      <c r="O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1862.93</v>
      </c>
      <c r="P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1899.9</v>
      </c>
      <c r="Q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1889.91</v>
      </c>
      <c r="R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1887.21</v>
      </c>
      <c r="S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1854.0500000000002</v>
      </c>
      <c r="T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1872.18</v>
      </c>
      <c r="U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1873.23</v>
      </c>
      <c r="V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1867.17</v>
      </c>
      <c r="W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1867.98</v>
      </c>
      <c r="X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1998.31</v>
      </c>
      <c r="Y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1896.04</v>
      </c>
    </row>
    <row r="132" spans="1:25" x14ac:dyDescent="0.2">
      <c r="A132" s="94">
        <f t="shared" si="3"/>
        <v>41615</v>
      </c>
      <c r="B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1866.98</v>
      </c>
      <c r="C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1846.3400000000001</v>
      </c>
      <c r="D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1865.04</v>
      </c>
      <c r="E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1868.3500000000001</v>
      </c>
      <c r="F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1865.17</v>
      </c>
      <c r="G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1856.0300000000002</v>
      </c>
      <c r="H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1897.27</v>
      </c>
      <c r="I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1864.7800000000002</v>
      </c>
      <c r="J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1866.0300000000002</v>
      </c>
      <c r="K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1936.9099999999999</v>
      </c>
      <c r="L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1873.1100000000001</v>
      </c>
      <c r="M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1866.72</v>
      </c>
      <c r="N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1878.89</v>
      </c>
      <c r="O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1888.7</v>
      </c>
      <c r="P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1885.0900000000001</v>
      </c>
      <c r="Q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1875.1</v>
      </c>
      <c r="R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1866.23</v>
      </c>
      <c r="S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1842.14</v>
      </c>
      <c r="T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1873.99</v>
      </c>
      <c r="U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1873.5</v>
      </c>
      <c r="V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1909.7800000000002</v>
      </c>
      <c r="W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1875.0700000000002</v>
      </c>
      <c r="X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2020.58</v>
      </c>
      <c r="Y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1919.79</v>
      </c>
    </row>
    <row r="133" spans="1:25" x14ac:dyDescent="0.2">
      <c r="A133" s="94">
        <f t="shared" si="3"/>
        <v>41616</v>
      </c>
      <c r="B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1869.6100000000001</v>
      </c>
      <c r="C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1850.5300000000002</v>
      </c>
      <c r="D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1849.69</v>
      </c>
      <c r="E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1858.91</v>
      </c>
      <c r="F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1892.26</v>
      </c>
      <c r="G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1878.89</v>
      </c>
      <c r="H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1896.67</v>
      </c>
      <c r="I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1865.17</v>
      </c>
      <c r="J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1865.9700000000003</v>
      </c>
      <c r="K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1899.71</v>
      </c>
      <c r="L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1847.98</v>
      </c>
      <c r="M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1842.1200000000001</v>
      </c>
      <c r="N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1844.81</v>
      </c>
      <c r="O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1856.58</v>
      </c>
      <c r="P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1859.44</v>
      </c>
      <c r="Q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1859.69</v>
      </c>
      <c r="R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1866.98</v>
      </c>
      <c r="S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1866.5300000000002</v>
      </c>
      <c r="T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1871.2800000000002</v>
      </c>
      <c r="U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1871.7</v>
      </c>
      <c r="V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1909.8000000000002</v>
      </c>
      <c r="W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1873.6</v>
      </c>
      <c r="X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2020.6</v>
      </c>
      <c r="Y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1918.85</v>
      </c>
    </row>
    <row r="134" spans="1:25" x14ac:dyDescent="0.2">
      <c r="A134" s="94">
        <f t="shared" si="3"/>
        <v>41617</v>
      </c>
      <c r="B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1863.48</v>
      </c>
      <c r="C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1843.64</v>
      </c>
      <c r="D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1857.6</v>
      </c>
      <c r="E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1866.46</v>
      </c>
      <c r="F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1863.52</v>
      </c>
      <c r="G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1843.2800000000002</v>
      </c>
      <c r="H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1865.3899999999999</v>
      </c>
      <c r="I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1913.26</v>
      </c>
      <c r="J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1876.68</v>
      </c>
      <c r="K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1877.94</v>
      </c>
      <c r="L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1862.77</v>
      </c>
      <c r="M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1845.68</v>
      </c>
      <c r="N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1863.1100000000001</v>
      </c>
      <c r="O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1868.31</v>
      </c>
      <c r="P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1910.5</v>
      </c>
      <c r="Q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1917.5</v>
      </c>
      <c r="R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1911.37</v>
      </c>
      <c r="S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1865.5800000000002</v>
      </c>
      <c r="T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1877.17</v>
      </c>
      <c r="U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1878.3700000000001</v>
      </c>
      <c r="V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1869.71</v>
      </c>
      <c r="W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1870.2</v>
      </c>
      <c r="X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1996.64</v>
      </c>
      <c r="Y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1897.93</v>
      </c>
    </row>
    <row r="135" spans="1:25" x14ac:dyDescent="0.2">
      <c r="A135" s="94">
        <f t="shared" si="3"/>
        <v>41618</v>
      </c>
      <c r="B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1860.94</v>
      </c>
      <c r="C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1843.6200000000001</v>
      </c>
      <c r="D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1857.7400000000002</v>
      </c>
      <c r="E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1866.8400000000001</v>
      </c>
      <c r="F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1863.8899999999999</v>
      </c>
      <c r="G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1843.8600000000001</v>
      </c>
      <c r="H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1863.02</v>
      </c>
      <c r="I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1914.27</v>
      </c>
      <c r="J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1876.93</v>
      </c>
      <c r="K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1878.77</v>
      </c>
      <c r="L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1863.4</v>
      </c>
      <c r="M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1846.0300000000002</v>
      </c>
      <c r="N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1863.2600000000002</v>
      </c>
      <c r="O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1868.3</v>
      </c>
      <c r="P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1910.0900000000001</v>
      </c>
      <c r="Q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1917.42</v>
      </c>
      <c r="R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1912.43</v>
      </c>
      <c r="S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1867.05</v>
      </c>
      <c r="T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1876.3600000000001</v>
      </c>
      <c r="U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1876.53</v>
      </c>
      <c r="V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1868.3200000000002</v>
      </c>
      <c r="W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1869.47</v>
      </c>
      <c r="X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2001.76</v>
      </c>
      <c r="Y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1896.29</v>
      </c>
    </row>
    <row r="136" spans="1:25" x14ac:dyDescent="0.2">
      <c r="A136" s="94">
        <f t="shared" si="3"/>
        <v>41619</v>
      </c>
      <c r="B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1863.1200000000001</v>
      </c>
      <c r="C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1838.51</v>
      </c>
      <c r="D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1855.46</v>
      </c>
      <c r="E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1858.4</v>
      </c>
      <c r="F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1868.08</v>
      </c>
      <c r="G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1859.44</v>
      </c>
      <c r="H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1856.66</v>
      </c>
      <c r="I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1913.64</v>
      </c>
      <c r="J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1853.1100000000001</v>
      </c>
      <c r="K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1842.68</v>
      </c>
      <c r="L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1871.72</v>
      </c>
      <c r="M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1843.06</v>
      </c>
      <c r="N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1865.71</v>
      </c>
      <c r="O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1878.95</v>
      </c>
      <c r="P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1930.97</v>
      </c>
      <c r="Q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1938.52</v>
      </c>
      <c r="R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1941.77</v>
      </c>
      <c r="S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1882.65</v>
      </c>
      <c r="T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1874.06</v>
      </c>
      <c r="U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1873.97</v>
      </c>
      <c r="V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1867.5900000000001</v>
      </c>
      <c r="W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1869.0500000000002</v>
      </c>
      <c r="X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2019.02</v>
      </c>
      <c r="Y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1922.2400000000002</v>
      </c>
    </row>
    <row r="137" spans="1:25" x14ac:dyDescent="0.2">
      <c r="A137" s="94">
        <f t="shared" si="3"/>
        <v>41620</v>
      </c>
      <c r="B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1863.5300000000002</v>
      </c>
      <c r="C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1838.54</v>
      </c>
      <c r="D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1855.16</v>
      </c>
      <c r="E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1858.27</v>
      </c>
      <c r="F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1867.06</v>
      </c>
      <c r="G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1858.1399999999999</v>
      </c>
      <c r="H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1872.8400000000001</v>
      </c>
      <c r="I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1912.52</v>
      </c>
      <c r="J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1852.0300000000002</v>
      </c>
      <c r="K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1841.47</v>
      </c>
      <c r="L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1902.79</v>
      </c>
      <c r="M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1878.3300000000002</v>
      </c>
      <c r="N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1897.76</v>
      </c>
      <c r="O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1927.81</v>
      </c>
      <c r="P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2020.0900000000001</v>
      </c>
      <c r="Q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2025.1</v>
      </c>
      <c r="R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1999.7600000000002</v>
      </c>
      <c r="S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1882.71</v>
      </c>
      <c r="T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1839.27</v>
      </c>
      <c r="U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1851.79</v>
      </c>
      <c r="V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1868.43</v>
      </c>
      <c r="W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1869.26</v>
      </c>
      <c r="X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2028.19</v>
      </c>
      <c r="Y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1917.81</v>
      </c>
    </row>
    <row r="138" spans="1:25" x14ac:dyDescent="0.2">
      <c r="A138" s="94">
        <f t="shared" si="3"/>
        <v>41621</v>
      </c>
      <c r="B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1860.64</v>
      </c>
      <c r="C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1847.95</v>
      </c>
      <c r="D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1847.6200000000001</v>
      </c>
      <c r="E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1850.65</v>
      </c>
      <c r="F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1853.48</v>
      </c>
      <c r="G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1842.83</v>
      </c>
      <c r="H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1854.73</v>
      </c>
      <c r="I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1902.43</v>
      </c>
      <c r="J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1855.9</v>
      </c>
      <c r="K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1854.4500000000003</v>
      </c>
      <c r="L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1843.1200000000001</v>
      </c>
      <c r="M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1867.3600000000001</v>
      </c>
      <c r="N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1845.5500000000002</v>
      </c>
      <c r="O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1850.3000000000002</v>
      </c>
      <c r="P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1874.3000000000002</v>
      </c>
      <c r="Q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1865.24</v>
      </c>
      <c r="R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1865.79</v>
      </c>
      <c r="S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1839.5900000000001</v>
      </c>
      <c r="T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1871.97</v>
      </c>
      <c r="U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1871.6100000000001</v>
      </c>
      <c r="V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1881.5700000000002</v>
      </c>
      <c r="W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1866.9099999999999</v>
      </c>
      <c r="X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2018.17</v>
      </c>
      <c r="Y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1925.5700000000002</v>
      </c>
    </row>
    <row r="139" spans="1:25" x14ac:dyDescent="0.2">
      <c r="A139" s="94">
        <f t="shared" si="3"/>
        <v>41622</v>
      </c>
      <c r="B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1865.01</v>
      </c>
      <c r="C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1865.66</v>
      </c>
      <c r="D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1865.24</v>
      </c>
      <c r="E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1865.49</v>
      </c>
      <c r="F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1865.3400000000001</v>
      </c>
      <c r="G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1853.41</v>
      </c>
      <c r="H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1862.6599999999999</v>
      </c>
      <c r="I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1860.17</v>
      </c>
      <c r="J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1889.12</v>
      </c>
      <c r="K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1876.27</v>
      </c>
      <c r="L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1876.38</v>
      </c>
      <c r="M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1877.3600000000001</v>
      </c>
      <c r="N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1877.47</v>
      </c>
      <c r="O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1877.56</v>
      </c>
      <c r="P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1876.96</v>
      </c>
      <c r="Q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1874.15</v>
      </c>
      <c r="R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1873.74</v>
      </c>
      <c r="S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1868.54</v>
      </c>
      <c r="T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1922.2400000000002</v>
      </c>
      <c r="U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1920.0900000000001</v>
      </c>
      <c r="V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1926.3000000000002</v>
      </c>
      <c r="W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1885.18</v>
      </c>
      <c r="X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2054.1400000000003</v>
      </c>
      <c r="Y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1956.2600000000002</v>
      </c>
    </row>
    <row r="140" spans="1:25" x14ac:dyDescent="0.2">
      <c r="A140" s="94">
        <f t="shared" si="3"/>
        <v>41623</v>
      </c>
      <c r="B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1864.77</v>
      </c>
      <c r="C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1865.69</v>
      </c>
      <c r="D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1864.69</v>
      </c>
      <c r="E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1864.12</v>
      </c>
      <c r="F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1863.7</v>
      </c>
      <c r="G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1863.47</v>
      </c>
      <c r="H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1864.25</v>
      </c>
      <c r="I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1860.23</v>
      </c>
      <c r="J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1859.67</v>
      </c>
      <c r="K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1873.44</v>
      </c>
      <c r="L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1873.81</v>
      </c>
      <c r="M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1873.85</v>
      </c>
      <c r="N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1874.13</v>
      </c>
      <c r="O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1874.92</v>
      </c>
      <c r="P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1875.23</v>
      </c>
      <c r="Q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1874.43</v>
      </c>
      <c r="R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1874.73</v>
      </c>
      <c r="S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1870.71</v>
      </c>
      <c r="T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1909.3300000000002</v>
      </c>
      <c r="U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1980.25</v>
      </c>
      <c r="V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2010.27</v>
      </c>
      <c r="W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1971.79</v>
      </c>
      <c r="X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2141.69</v>
      </c>
      <c r="Y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2040.96</v>
      </c>
    </row>
    <row r="141" spans="1:25" x14ac:dyDescent="0.2">
      <c r="A141" s="94">
        <f t="shared" si="3"/>
        <v>41624</v>
      </c>
      <c r="B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1860.79</v>
      </c>
      <c r="C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1860.5</v>
      </c>
      <c r="D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1860.68</v>
      </c>
      <c r="E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1851.22</v>
      </c>
      <c r="F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1851.46</v>
      </c>
      <c r="G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1851.29</v>
      </c>
      <c r="H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1860.04</v>
      </c>
      <c r="I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1869.49</v>
      </c>
      <c r="J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1872.45</v>
      </c>
      <c r="K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1879.9700000000003</v>
      </c>
      <c r="L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1880.42</v>
      </c>
      <c r="M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1918.9099999999999</v>
      </c>
      <c r="N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1874.2600000000002</v>
      </c>
      <c r="O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1873.71</v>
      </c>
      <c r="P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1881.31</v>
      </c>
      <c r="Q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1881.4</v>
      </c>
      <c r="R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1879.8400000000001</v>
      </c>
      <c r="S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1875.52</v>
      </c>
      <c r="T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1980.95</v>
      </c>
      <c r="U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1909.65</v>
      </c>
      <c r="V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1960.29</v>
      </c>
      <c r="W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1918.49</v>
      </c>
      <c r="X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2115.63</v>
      </c>
      <c r="Y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2007.8700000000001</v>
      </c>
    </row>
    <row r="142" spans="1:25" x14ac:dyDescent="0.2">
      <c r="A142" s="94">
        <f t="shared" si="3"/>
        <v>41625</v>
      </c>
      <c r="B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1861.5800000000002</v>
      </c>
      <c r="C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1850.89</v>
      </c>
      <c r="D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1850.96</v>
      </c>
      <c r="E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1850.94</v>
      </c>
      <c r="F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1848.47</v>
      </c>
      <c r="G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1851.31</v>
      </c>
      <c r="H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1862.52</v>
      </c>
      <c r="I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1870.72</v>
      </c>
      <c r="J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1872.96</v>
      </c>
      <c r="K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1887.38</v>
      </c>
      <c r="L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1878.6100000000001</v>
      </c>
      <c r="M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1917.02</v>
      </c>
      <c r="N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1871.5700000000002</v>
      </c>
      <c r="O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1871.27</v>
      </c>
      <c r="P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1878.8200000000002</v>
      </c>
      <c r="Q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1878.7600000000002</v>
      </c>
      <c r="R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1876.93</v>
      </c>
      <c r="S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1872.53</v>
      </c>
      <c r="T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1976.9900000000002</v>
      </c>
      <c r="U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1905.98</v>
      </c>
      <c r="V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1955.8000000000002</v>
      </c>
      <c r="W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1915.2</v>
      </c>
      <c r="X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2104.6400000000003</v>
      </c>
      <c r="Y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2011.76</v>
      </c>
    </row>
    <row r="143" spans="1:25" x14ac:dyDescent="0.2">
      <c r="A143" s="94">
        <f t="shared" si="3"/>
        <v>41626</v>
      </c>
      <c r="B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1886.53</v>
      </c>
      <c r="C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1850.5</v>
      </c>
      <c r="D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1848.15</v>
      </c>
      <c r="E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1848.0300000000002</v>
      </c>
      <c r="F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1848.3000000000002</v>
      </c>
      <c r="G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1851.24</v>
      </c>
      <c r="H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1861.3600000000001</v>
      </c>
      <c r="I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1857.31</v>
      </c>
      <c r="J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1871.1</v>
      </c>
      <c r="K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1878.29</v>
      </c>
      <c r="L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1877.73</v>
      </c>
      <c r="M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1886</v>
      </c>
      <c r="N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1871.01</v>
      </c>
      <c r="O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1871.29</v>
      </c>
      <c r="P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1878.92</v>
      </c>
      <c r="Q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1878.7800000000002</v>
      </c>
      <c r="R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1877.49</v>
      </c>
      <c r="S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1873.39</v>
      </c>
      <c r="T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1966.74</v>
      </c>
      <c r="U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1960.66</v>
      </c>
      <c r="V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1964.07</v>
      </c>
      <c r="W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1915.95</v>
      </c>
      <c r="X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2105.9300000000003</v>
      </c>
      <c r="Y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2023.94</v>
      </c>
    </row>
    <row r="144" spans="1:25" x14ac:dyDescent="0.2">
      <c r="A144" s="94">
        <f t="shared" si="3"/>
        <v>41627</v>
      </c>
      <c r="B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1904.92</v>
      </c>
      <c r="C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1860.39</v>
      </c>
      <c r="D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1860</v>
      </c>
      <c r="E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1859.88</v>
      </c>
      <c r="F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</v>
      </c>
      <c r="G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1851.46</v>
      </c>
      <c r="H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1851.95</v>
      </c>
      <c r="I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1868.6200000000001</v>
      </c>
      <c r="J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1872.8200000000002</v>
      </c>
      <c r="K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1880.04</v>
      </c>
      <c r="L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1879.7000000000003</v>
      </c>
      <c r="M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1887.5500000000002</v>
      </c>
      <c r="N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1872.96</v>
      </c>
      <c r="O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1873.29</v>
      </c>
      <c r="P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1881.23</v>
      </c>
      <c r="Q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1880.17</v>
      </c>
      <c r="R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1878.4900000000002</v>
      </c>
      <c r="S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1874.71</v>
      </c>
      <c r="T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1968.4</v>
      </c>
      <c r="U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1975.8200000000002</v>
      </c>
      <c r="V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1967.15</v>
      </c>
      <c r="W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1934.44</v>
      </c>
      <c r="X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2103.23</v>
      </c>
      <c r="Y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2013</v>
      </c>
    </row>
    <row r="145" spans="1:27" x14ac:dyDescent="0.2">
      <c r="A145" s="94">
        <f t="shared" si="3"/>
        <v>41628</v>
      </c>
      <c r="B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1902.75</v>
      </c>
      <c r="C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1860.1100000000001</v>
      </c>
      <c r="D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1859.96</v>
      </c>
      <c r="E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1859.97</v>
      </c>
      <c r="F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1859.88</v>
      </c>
      <c r="G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1862.43</v>
      </c>
      <c r="H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1861.0500000000002</v>
      </c>
      <c r="I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1868.13</v>
      </c>
      <c r="J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1871.56</v>
      </c>
      <c r="K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1877.21</v>
      </c>
      <c r="L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1877.0700000000002</v>
      </c>
      <c r="M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1885.79</v>
      </c>
      <c r="N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1871.16</v>
      </c>
      <c r="O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1871.54</v>
      </c>
      <c r="P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1879.9</v>
      </c>
      <c r="Q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1879.63</v>
      </c>
      <c r="R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1877.66</v>
      </c>
      <c r="S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1873.6399999999999</v>
      </c>
      <c r="T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1951.1</v>
      </c>
      <c r="U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1955.27</v>
      </c>
      <c r="V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1966.95</v>
      </c>
      <c r="W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1935.52</v>
      </c>
      <c r="X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2103.94</v>
      </c>
      <c r="Y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2027.39</v>
      </c>
    </row>
    <row r="146" spans="1:27" x14ac:dyDescent="0.2">
      <c r="A146" s="94">
        <f t="shared" si="3"/>
        <v>41629</v>
      </c>
      <c r="B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1918.49</v>
      </c>
      <c r="C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1862.68</v>
      </c>
      <c r="D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1862.21</v>
      </c>
      <c r="E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1856.23</v>
      </c>
      <c r="F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1862.37</v>
      </c>
      <c r="G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1861.89</v>
      </c>
      <c r="H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1859.75</v>
      </c>
      <c r="I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1954.3600000000001</v>
      </c>
      <c r="J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2044.65</v>
      </c>
      <c r="K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1881.02</v>
      </c>
      <c r="L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1882.13</v>
      </c>
      <c r="M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1878.5100000000002</v>
      </c>
      <c r="N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1878.54</v>
      </c>
      <c r="O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1879.06</v>
      </c>
      <c r="P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1878.31</v>
      </c>
      <c r="Q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1881.56</v>
      </c>
      <c r="R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1879.8700000000001</v>
      </c>
      <c r="S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1877.64</v>
      </c>
      <c r="T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2003.1399999999999</v>
      </c>
      <c r="U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2001.21</v>
      </c>
      <c r="V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2000.1399999999999</v>
      </c>
      <c r="W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1966.75</v>
      </c>
      <c r="X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2115.25</v>
      </c>
      <c r="Y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2022.67</v>
      </c>
    </row>
    <row r="147" spans="1:27" x14ac:dyDescent="0.2">
      <c r="A147" s="94">
        <f t="shared" si="3"/>
        <v>41630</v>
      </c>
      <c r="B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1933.68</v>
      </c>
      <c r="C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1863.44</v>
      </c>
      <c r="D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1862.8500000000001</v>
      </c>
      <c r="E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1862.62</v>
      </c>
      <c r="F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1862.79</v>
      </c>
      <c r="G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1862.53</v>
      </c>
      <c r="H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1862.0900000000001</v>
      </c>
      <c r="I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1863.9099999999999</v>
      </c>
      <c r="J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1936.39</v>
      </c>
      <c r="K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1879.27</v>
      </c>
      <c r="L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1879.29</v>
      </c>
      <c r="M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1879.52</v>
      </c>
      <c r="N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1880.0700000000002</v>
      </c>
      <c r="O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1880.2600000000002</v>
      </c>
      <c r="P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1879.9700000000003</v>
      </c>
      <c r="Q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1882.85</v>
      </c>
      <c r="R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1881.1000000000001</v>
      </c>
      <c r="S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1894.49</v>
      </c>
      <c r="T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1995.15</v>
      </c>
      <c r="U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2026.39</v>
      </c>
      <c r="V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2014.3600000000001</v>
      </c>
      <c r="W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1983.81</v>
      </c>
      <c r="X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2128.79</v>
      </c>
      <c r="Y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2040.1000000000001</v>
      </c>
    </row>
    <row r="148" spans="1:27" x14ac:dyDescent="0.2">
      <c r="A148" s="94">
        <f t="shared" si="3"/>
        <v>41631</v>
      </c>
      <c r="B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1904.5900000000001</v>
      </c>
      <c r="C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1860.3000000000002</v>
      </c>
      <c r="D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1860.5500000000002</v>
      </c>
      <c r="E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1860.19</v>
      </c>
      <c r="F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1860.18</v>
      </c>
      <c r="G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1859.77</v>
      </c>
      <c r="H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1861.96</v>
      </c>
      <c r="I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1869.15</v>
      </c>
      <c r="J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1869.16</v>
      </c>
      <c r="K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1875.8000000000002</v>
      </c>
      <c r="L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1876.35</v>
      </c>
      <c r="M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1869.3400000000001</v>
      </c>
      <c r="N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1869.78</v>
      </c>
      <c r="O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1869.98</v>
      </c>
      <c r="P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1877.79</v>
      </c>
      <c r="Q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1877.74</v>
      </c>
      <c r="R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1874.72</v>
      </c>
      <c r="S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1872.18</v>
      </c>
      <c r="T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1921.9700000000003</v>
      </c>
      <c r="U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1931.0900000000001</v>
      </c>
      <c r="V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1960.92</v>
      </c>
      <c r="W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1916.16</v>
      </c>
      <c r="X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2086.42</v>
      </c>
      <c r="Y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2005.6100000000001</v>
      </c>
    </row>
    <row r="149" spans="1:27" x14ac:dyDescent="0.2">
      <c r="A149" s="94">
        <f t="shared" si="3"/>
        <v>41632</v>
      </c>
      <c r="B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1903.13</v>
      </c>
      <c r="C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1859.17</v>
      </c>
      <c r="D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1862.13</v>
      </c>
      <c r="E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1852.6100000000001</v>
      </c>
      <c r="F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1848.77</v>
      </c>
      <c r="G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1859.08</v>
      </c>
      <c r="H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1859.87</v>
      </c>
      <c r="I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1870.16</v>
      </c>
      <c r="J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1870.2400000000002</v>
      </c>
      <c r="K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1876.49</v>
      </c>
      <c r="L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1877.0700000000002</v>
      </c>
      <c r="M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1869.48</v>
      </c>
      <c r="N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1870.48</v>
      </c>
      <c r="O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1871.38</v>
      </c>
      <c r="P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1879.71</v>
      </c>
      <c r="Q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1878.77</v>
      </c>
      <c r="R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1876.19</v>
      </c>
      <c r="S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1874.71</v>
      </c>
      <c r="T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1919.66</v>
      </c>
      <c r="U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1915.5</v>
      </c>
      <c r="V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1930.06</v>
      </c>
      <c r="W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1902.18</v>
      </c>
      <c r="X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2081.1400000000003</v>
      </c>
      <c r="Y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2003.02</v>
      </c>
    </row>
    <row r="150" spans="1:27" x14ac:dyDescent="0.2">
      <c r="A150" s="94">
        <f t="shared" si="3"/>
        <v>41633</v>
      </c>
      <c r="B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1903.17</v>
      </c>
      <c r="C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1862.91</v>
      </c>
      <c r="D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1853.3700000000001</v>
      </c>
      <c r="E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1852.98</v>
      </c>
      <c r="F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1853.31</v>
      </c>
      <c r="G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1861.94</v>
      </c>
      <c r="H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1861</v>
      </c>
      <c r="I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1873.0500000000002</v>
      </c>
      <c r="J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1873.13</v>
      </c>
      <c r="K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1881.14</v>
      </c>
      <c r="L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1882.08</v>
      </c>
      <c r="M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1874.19</v>
      </c>
      <c r="N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1875.02</v>
      </c>
      <c r="O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1875.7800000000002</v>
      </c>
      <c r="P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1883</v>
      </c>
      <c r="Q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1882.06</v>
      </c>
      <c r="R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1880.72</v>
      </c>
      <c r="S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1874.68</v>
      </c>
      <c r="T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1921.44</v>
      </c>
      <c r="U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1930.13</v>
      </c>
      <c r="V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1933.27</v>
      </c>
      <c r="W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1904.23</v>
      </c>
      <c r="X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2083.58</v>
      </c>
      <c r="Y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2002.72</v>
      </c>
    </row>
    <row r="151" spans="1:27" x14ac:dyDescent="0.2">
      <c r="A151" s="94">
        <f t="shared" si="3"/>
        <v>41634</v>
      </c>
      <c r="B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1863.8600000000001</v>
      </c>
      <c r="C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1862.46</v>
      </c>
      <c r="D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1851.15</v>
      </c>
      <c r="E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1850.5500000000002</v>
      </c>
      <c r="F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1850.83</v>
      </c>
      <c r="G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1863.9</v>
      </c>
      <c r="H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1862.89</v>
      </c>
      <c r="I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1872.4</v>
      </c>
      <c r="J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1874.2</v>
      </c>
      <c r="K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1878.1100000000001</v>
      </c>
      <c r="L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1888.48</v>
      </c>
      <c r="M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1875</v>
      </c>
      <c r="N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1872.54</v>
      </c>
      <c r="O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1872.73</v>
      </c>
      <c r="P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1879.25</v>
      </c>
      <c r="Q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1879.48</v>
      </c>
      <c r="R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1881.54</v>
      </c>
      <c r="S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1877.3700000000001</v>
      </c>
      <c r="T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1875.8400000000001</v>
      </c>
      <c r="U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1898.44</v>
      </c>
      <c r="V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1920.2</v>
      </c>
      <c r="W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1883.45</v>
      </c>
      <c r="X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2128.41</v>
      </c>
      <c r="Y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1993.7600000000002</v>
      </c>
    </row>
    <row r="152" spans="1:27" x14ac:dyDescent="0.2">
      <c r="A152" s="94">
        <f t="shared" si="3"/>
        <v>41635</v>
      </c>
      <c r="B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1865.16</v>
      </c>
      <c r="C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1865.29</v>
      </c>
      <c r="D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1855.6799999999998</v>
      </c>
      <c r="E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1855</v>
      </c>
      <c r="F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1855.1100000000001</v>
      </c>
      <c r="G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1856.3400000000001</v>
      </c>
      <c r="H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1865.06</v>
      </c>
      <c r="I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1872.47</v>
      </c>
      <c r="J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1873.71</v>
      </c>
      <c r="K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1880.9</v>
      </c>
      <c r="L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1881.74</v>
      </c>
      <c r="M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1874.27</v>
      </c>
      <c r="N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1875.0900000000001</v>
      </c>
      <c r="O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1875.5700000000002</v>
      </c>
      <c r="P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1883.6399999999999</v>
      </c>
      <c r="Q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1884.08</v>
      </c>
      <c r="R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1882.12</v>
      </c>
      <c r="S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1877.42</v>
      </c>
      <c r="T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1877.0700000000002</v>
      </c>
      <c r="U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1901.67</v>
      </c>
      <c r="V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1926.04</v>
      </c>
      <c r="W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1887.41</v>
      </c>
      <c r="X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2096.66</v>
      </c>
      <c r="Y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2004.63</v>
      </c>
    </row>
    <row r="153" spans="1:27" x14ac:dyDescent="0.2">
      <c r="A153" s="94">
        <f t="shared" si="3"/>
        <v>41636</v>
      </c>
      <c r="B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1917.06</v>
      </c>
      <c r="C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1865.8000000000002</v>
      </c>
      <c r="D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1855.76</v>
      </c>
      <c r="E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1854.89</v>
      </c>
      <c r="F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1855.14</v>
      </c>
      <c r="G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1855.53</v>
      </c>
      <c r="H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1861.45</v>
      </c>
      <c r="I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1910.1</v>
      </c>
      <c r="J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2022.31</v>
      </c>
      <c r="K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1882.5500000000002</v>
      </c>
      <c r="L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1883.0300000000002</v>
      </c>
      <c r="M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1880.19</v>
      </c>
      <c r="N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1880.02</v>
      </c>
      <c r="O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1880.08</v>
      </c>
      <c r="P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1880.13</v>
      </c>
      <c r="Q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1879.89</v>
      </c>
      <c r="R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1878.28</v>
      </c>
      <c r="S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1877.5</v>
      </c>
      <c r="T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1988.97</v>
      </c>
      <c r="U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2002.7800000000002</v>
      </c>
      <c r="V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1963.69</v>
      </c>
      <c r="W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1935.49</v>
      </c>
      <c r="X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2107.88</v>
      </c>
      <c r="Y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2022.67</v>
      </c>
    </row>
    <row r="154" spans="1:27" x14ac:dyDescent="0.2">
      <c r="A154" s="94">
        <f t="shared" si="3"/>
        <v>41637</v>
      </c>
      <c r="B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1912.6</v>
      </c>
      <c r="C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1865.5800000000002</v>
      </c>
      <c r="D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1866.0300000000002</v>
      </c>
      <c r="E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1855.63</v>
      </c>
      <c r="F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1855.2800000000002</v>
      </c>
      <c r="G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1855.78</v>
      </c>
      <c r="H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1862.6</v>
      </c>
      <c r="I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1904.06</v>
      </c>
      <c r="J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1985.6100000000001</v>
      </c>
      <c r="K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1872.66</v>
      </c>
      <c r="L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1873.37</v>
      </c>
      <c r="M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1874.3200000000002</v>
      </c>
      <c r="N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1874.98</v>
      </c>
      <c r="O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1875.0300000000002</v>
      </c>
      <c r="P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1875.1399999999999</v>
      </c>
      <c r="Q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1875.26</v>
      </c>
      <c r="R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1876.9500000000003</v>
      </c>
      <c r="S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1871.43</v>
      </c>
      <c r="T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1989.69</v>
      </c>
      <c r="U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1999.1100000000001</v>
      </c>
      <c r="V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1958.83</v>
      </c>
      <c r="W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1929.75</v>
      </c>
      <c r="X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2091.54</v>
      </c>
      <c r="Y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2023.73</v>
      </c>
    </row>
    <row r="155" spans="1:27" x14ac:dyDescent="0.2">
      <c r="A155" s="94">
        <f t="shared" si="3"/>
        <v>41638</v>
      </c>
      <c r="B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1862.3400000000001</v>
      </c>
      <c r="C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1862.8700000000001</v>
      </c>
      <c r="D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1862.8700000000001</v>
      </c>
      <c r="E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1853.54</v>
      </c>
      <c r="F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1854.1599999999999</v>
      </c>
      <c r="G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1862.8500000000001</v>
      </c>
      <c r="H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1860.5900000000001</v>
      </c>
      <c r="I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1875.69</v>
      </c>
      <c r="J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1865.8500000000001</v>
      </c>
      <c r="K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1876.08</v>
      </c>
      <c r="L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1875.52</v>
      </c>
      <c r="M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1870.3000000000002</v>
      </c>
      <c r="N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1871.68</v>
      </c>
      <c r="O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1872.47</v>
      </c>
      <c r="P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1844.7200000000003</v>
      </c>
      <c r="Q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1851.0900000000001</v>
      </c>
      <c r="R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1855.7</v>
      </c>
      <c r="S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1874.5</v>
      </c>
      <c r="T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1874.8200000000002</v>
      </c>
      <c r="U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1893.27</v>
      </c>
      <c r="V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1915.69</v>
      </c>
      <c r="W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1880.5</v>
      </c>
      <c r="X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2075.0100000000002</v>
      </c>
      <c r="Y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1998.0100000000002</v>
      </c>
    </row>
    <row r="156" spans="1:27" x14ac:dyDescent="0.2">
      <c r="A156" s="94">
        <f t="shared" si="3"/>
        <v>41639</v>
      </c>
      <c r="B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1890.6</v>
      </c>
      <c r="C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1863.27</v>
      </c>
      <c r="D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1854.17</v>
      </c>
      <c r="E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1853.83</v>
      </c>
      <c r="F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1854.04</v>
      </c>
      <c r="G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1854.69</v>
      </c>
      <c r="H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1859.97</v>
      </c>
      <c r="I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1874.5900000000001</v>
      </c>
      <c r="J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1866.21</v>
      </c>
      <c r="K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1877.13</v>
      </c>
      <c r="L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1876.26</v>
      </c>
      <c r="M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1870.38</v>
      </c>
      <c r="N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1871.5500000000002</v>
      </c>
      <c r="O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1872.5700000000002</v>
      </c>
      <c r="P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1845.5500000000002</v>
      </c>
      <c r="Q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1850.89</v>
      </c>
      <c r="R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1856.02</v>
      </c>
      <c r="S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1874.3600000000001</v>
      </c>
      <c r="T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1895.3000000000002</v>
      </c>
      <c r="U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1923.25</v>
      </c>
      <c r="V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1933.04</v>
      </c>
      <c r="W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1905.0800000000002</v>
      </c>
      <c r="X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2099.06</v>
      </c>
      <c r="Y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2027.2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156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159</v>
      </c>
      <c r="B159" s="93"/>
      <c r="C159" s="93"/>
      <c r="D159" s="93"/>
      <c r="AA159" s="95"/>
    </row>
    <row r="160" spans="1:27" ht="12.75" x14ac:dyDescent="0.2">
      <c r="A160" s="166" t="s">
        <v>50</v>
      </c>
      <c r="B160" s="169" t="s">
        <v>131</v>
      </c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1"/>
    </row>
    <row r="161" spans="1:25" ht="12.75" x14ac:dyDescent="0.2">
      <c r="A161" s="167"/>
      <c r="B161" s="172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4"/>
    </row>
    <row r="162" spans="1:25" ht="12.75" x14ac:dyDescent="0.2">
      <c r="A162" s="167"/>
      <c r="B162" s="175" t="s">
        <v>132</v>
      </c>
      <c r="C162" s="164" t="s">
        <v>133</v>
      </c>
      <c r="D162" s="164" t="s">
        <v>134</v>
      </c>
      <c r="E162" s="164" t="s">
        <v>135</v>
      </c>
      <c r="F162" s="164" t="s">
        <v>136</v>
      </c>
      <c r="G162" s="164" t="s">
        <v>137</v>
      </c>
      <c r="H162" s="164" t="s">
        <v>138</v>
      </c>
      <c r="I162" s="164" t="s">
        <v>139</v>
      </c>
      <c r="J162" s="164" t="s">
        <v>140</v>
      </c>
      <c r="K162" s="164" t="s">
        <v>141</v>
      </c>
      <c r="L162" s="164" t="s">
        <v>142</v>
      </c>
      <c r="M162" s="164" t="s">
        <v>143</v>
      </c>
      <c r="N162" s="177" t="s">
        <v>144</v>
      </c>
      <c r="O162" s="164" t="s">
        <v>145</v>
      </c>
      <c r="P162" s="164" t="s">
        <v>146</v>
      </c>
      <c r="Q162" s="164" t="s">
        <v>147</v>
      </c>
      <c r="R162" s="164" t="s">
        <v>148</v>
      </c>
      <c r="S162" s="164" t="s">
        <v>149</v>
      </c>
      <c r="T162" s="164" t="s">
        <v>150</v>
      </c>
      <c r="U162" s="164" t="s">
        <v>151</v>
      </c>
      <c r="V162" s="164" t="s">
        <v>152</v>
      </c>
      <c r="W162" s="164" t="s">
        <v>153</v>
      </c>
      <c r="X162" s="164" t="s">
        <v>154</v>
      </c>
      <c r="Y162" s="164" t="s">
        <v>155</v>
      </c>
    </row>
    <row r="163" spans="1:25" ht="12.75" x14ac:dyDescent="0.2">
      <c r="A163" s="168"/>
      <c r="B163" s="176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78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</row>
    <row r="164" spans="1:25" x14ac:dyDescent="0.2">
      <c r="A164" s="94">
        <f>A126</f>
        <v>41609</v>
      </c>
      <c r="B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2294.69</v>
      </c>
      <c r="C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2344.0299999999997</v>
      </c>
      <c r="D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2368.54</v>
      </c>
      <c r="E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2377.8200000000002</v>
      </c>
      <c r="F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2377.73</v>
      </c>
      <c r="G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2369.3200000000002</v>
      </c>
      <c r="H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2324.4899999999998</v>
      </c>
      <c r="I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2298.54</v>
      </c>
      <c r="J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2310.0300000000002</v>
      </c>
      <c r="K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2389.91</v>
      </c>
      <c r="L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2336.38</v>
      </c>
      <c r="M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2336.0700000000002</v>
      </c>
      <c r="N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2356.33</v>
      </c>
      <c r="O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2365.08</v>
      </c>
      <c r="P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2377.9499999999998</v>
      </c>
      <c r="Q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2382.6</v>
      </c>
      <c r="R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2357.71</v>
      </c>
      <c r="S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2282.8200000000002</v>
      </c>
      <c r="T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2319.0100000000002</v>
      </c>
      <c r="U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2318.1000000000004</v>
      </c>
      <c r="V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2317.86</v>
      </c>
      <c r="W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2320.81</v>
      </c>
      <c r="X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2352.2399999999998</v>
      </c>
      <c r="Y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2312.12</v>
      </c>
    </row>
    <row r="165" spans="1:25" x14ac:dyDescent="0.2">
      <c r="A165" s="94">
        <f>A164+1</f>
        <v>41610</v>
      </c>
      <c r="B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2326.29</v>
      </c>
      <c r="C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2371.86</v>
      </c>
      <c r="D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2388.79</v>
      </c>
      <c r="E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2397.5299999999997</v>
      </c>
      <c r="F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2393.11</v>
      </c>
      <c r="G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2380.31</v>
      </c>
      <c r="H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2326.71</v>
      </c>
      <c r="I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2443.46</v>
      </c>
      <c r="J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2366.5500000000002</v>
      </c>
      <c r="K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2362.4499999999998</v>
      </c>
      <c r="L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2324.7200000000003</v>
      </c>
      <c r="M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2301.5</v>
      </c>
      <c r="N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2322.9700000000003</v>
      </c>
      <c r="O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2326.15</v>
      </c>
      <c r="P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2362</v>
      </c>
      <c r="Q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2342.86</v>
      </c>
      <c r="R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2336.69</v>
      </c>
      <c r="S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2303.9900000000002</v>
      </c>
      <c r="T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2324.7600000000002</v>
      </c>
      <c r="U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2321.35</v>
      </c>
      <c r="V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2314.87</v>
      </c>
      <c r="W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2315.81</v>
      </c>
      <c r="X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2335.73</v>
      </c>
      <c r="Y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2305.73</v>
      </c>
    </row>
    <row r="166" spans="1:25" x14ac:dyDescent="0.2">
      <c r="A166" s="94">
        <f t="shared" ref="A166:A194" si="4">A165+1</f>
        <v>41611</v>
      </c>
      <c r="B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2312.1800000000003</v>
      </c>
      <c r="C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2356.63</v>
      </c>
      <c r="D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2389.4499999999998</v>
      </c>
      <c r="E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2398.13</v>
      </c>
      <c r="F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2389.4499999999998</v>
      </c>
      <c r="G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2376.13</v>
      </c>
      <c r="H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2327.9300000000003</v>
      </c>
      <c r="I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2444.88</v>
      </c>
      <c r="J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2367.6</v>
      </c>
      <c r="K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2352.48</v>
      </c>
      <c r="L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2315.9700000000003</v>
      </c>
      <c r="M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2303.16</v>
      </c>
      <c r="N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2309.21</v>
      </c>
      <c r="O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2303.3000000000002</v>
      </c>
      <c r="P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2344.8500000000004</v>
      </c>
      <c r="Q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2345.88</v>
      </c>
      <c r="R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2340.0500000000002</v>
      </c>
      <c r="S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2305.86</v>
      </c>
      <c r="T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2319.44</v>
      </c>
      <c r="U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2316.6800000000003</v>
      </c>
      <c r="V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2310.73</v>
      </c>
      <c r="W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2312.33</v>
      </c>
      <c r="X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2332.63</v>
      </c>
      <c r="Y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2304.09</v>
      </c>
    </row>
    <row r="167" spans="1:25" x14ac:dyDescent="0.2">
      <c r="A167" s="94">
        <f t="shared" si="4"/>
        <v>41612</v>
      </c>
      <c r="B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2312.33</v>
      </c>
      <c r="C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2357.06</v>
      </c>
      <c r="D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2390.0700000000002</v>
      </c>
      <c r="E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2398.75</v>
      </c>
      <c r="F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2389.63</v>
      </c>
      <c r="G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2377.0100000000002</v>
      </c>
      <c r="H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2328.4</v>
      </c>
      <c r="I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2444.81</v>
      </c>
      <c r="J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2367.87</v>
      </c>
      <c r="K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2352.5100000000002</v>
      </c>
      <c r="L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2315.75</v>
      </c>
      <c r="M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2303.33</v>
      </c>
      <c r="N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2309.15</v>
      </c>
      <c r="O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2303.1999999999998</v>
      </c>
      <c r="P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2344.69</v>
      </c>
      <c r="Q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2345.08</v>
      </c>
      <c r="R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2339.73</v>
      </c>
      <c r="S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2305.23</v>
      </c>
      <c r="T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2321.75</v>
      </c>
      <c r="U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2317.4300000000003</v>
      </c>
      <c r="V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2311.69</v>
      </c>
      <c r="W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2312.1400000000003</v>
      </c>
      <c r="X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2333.0100000000002</v>
      </c>
      <c r="Y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2304.1400000000003</v>
      </c>
    </row>
    <row r="168" spans="1:25" x14ac:dyDescent="0.2">
      <c r="A168" s="94">
        <f t="shared" si="4"/>
        <v>41613</v>
      </c>
      <c r="B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2291.5700000000002</v>
      </c>
      <c r="C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2337.1000000000004</v>
      </c>
      <c r="D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2356.1800000000003</v>
      </c>
      <c r="E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2376.56</v>
      </c>
      <c r="F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2376.4700000000003</v>
      </c>
      <c r="G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2348.56</v>
      </c>
      <c r="H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2306.46</v>
      </c>
      <c r="I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2404.0100000000002</v>
      </c>
      <c r="J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2347.0299999999997</v>
      </c>
      <c r="K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2351.96</v>
      </c>
      <c r="L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2315.5500000000002</v>
      </c>
      <c r="M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2302.85</v>
      </c>
      <c r="N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2308.56</v>
      </c>
      <c r="O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2302.58</v>
      </c>
      <c r="P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2343.12</v>
      </c>
      <c r="Q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2343.37</v>
      </c>
      <c r="R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2336.4300000000003</v>
      </c>
      <c r="S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2303.4300000000003</v>
      </c>
      <c r="T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2324.6000000000004</v>
      </c>
      <c r="U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2319.6800000000003</v>
      </c>
      <c r="V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2315.75</v>
      </c>
      <c r="W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2314.4700000000003</v>
      </c>
      <c r="X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2368.4700000000003</v>
      </c>
      <c r="Y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2305.84</v>
      </c>
    </row>
    <row r="169" spans="1:25" x14ac:dyDescent="0.2">
      <c r="A169" s="94">
        <f t="shared" si="4"/>
        <v>41614</v>
      </c>
      <c r="B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2309.04</v>
      </c>
      <c r="C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2312.69</v>
      </c>
      <c r="D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2337.73</v>
      </c>
      <c r="E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2349.37</v>
      </c>
      <c r="F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2345.5100000000002</v>
      </c>
      <c r="G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2327.2600000000002</v>
      </c>
      <c r="H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2286.29</v>
      </c>
      <c r="I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2384.04</v>
      </c>
      <c r="J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2339.34</v>
      </c>
      <c r="K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2350.5</v>
      </c>
      <c r="L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2313.71</v>
      </c>
      <c r="M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2286.96</v>
      </c>
      <c r="N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2301.66</v>
      </c>
      <c r="O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2307.75</v>
      </c>
      <c r="P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2350.41</v>
      </c>
      <c r="Q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2338.88</v>
      </c>
      <c r="R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2335.77</v>
      </c>
      <c r="S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2297.5</v>
      </c>
      <c r="T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2318.41</v>
      </c>
      <c r="U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2319.63</v>
      </c>
      <c r="V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2312.64</v>
      </c>
      <c r="W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2313.58</v>
      </c>
      <c r="X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2463.9700000000003</v>
      </c>
      <c r="Y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2345.9499999999998</v>
      </c>
    </row>
    <row r="170" spans="1:25" x14ac:dyDescent="0.2">
      <c r="A170" s="94">
        <f t="shared" si="4"/>
        <v>41615</v>
      </c>
      <c r="B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2312.42</v>
      </c>
      <c r="C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2288.6</v>
      </c>
      <c r="D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2310.1800000000003</v>
      </c>
      <c r="E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2313.9899999999998</v>
      </c>
      <c r="F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2310.33</v>
      </c>
      <c r="G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2299.7800000000002</v>
      </c>
      <c r="H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2347.37</v>
      </c>
      <c r="I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2309.88</v>
      </c>
      <c r="J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2311.3200000000002</v>
      </c>
      <c r="K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2393.11</v>
      </c>
      <c r="L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2319.4900000000002</v>
      </c>
      <c r="M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2312.12</v>
      </c>
      <c r="N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2326.17</v>
      </c>
      <c r="O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2337.48</v>
      </c>
      <c r="P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2333.31</v>
      </c>
      <c r="Q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2321.7800000000002</v>
      </c>
      <c r="R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2311.5500000000002</v>
      </c>
      <c r="S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2283.7600000000002</v>
      </c>
      <c r="T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2320.5</v>
      </c>
      <c r="U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2319.9499999999998</v>
      </c>
      <c r="V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2361.81</v>
      </c>
      <c r="W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2321.7600000000002</v>
      </c>
      <c r="X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2489.67</v>
      </c>
      <c r="Y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2373.36</v>
      </c>
    </row>
    <row r="171" spans="1:25" x14ac:dyDescent="0.2">
      <c r="A171" s="94">
        <f t="shared" si="4"/>
        <v>41616</v>
      </c>
      <c r="B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2315.4499999999998</v>
      </c>
      <c r="C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2293.4300000000003</v>
      </c>
      <c r="D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2292.46</v>
      </c>
      <c r="E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2303.1</v>
      </c>
      <c r="F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2341.6</v>
      </c>
      <c r="G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2326.17</v>
      </c>
      <c r="H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2346.67</v>
      </c>
      <c r="I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2310.33</v>
      </c>
      <c r="J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2311.2600000000002</v>
      </c>
      <c r="K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2350.1800000000003</v>
      </c>
      <c r="L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2290.5</v>
      </c>
      <c r="M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2283.73</v>
      </c>
      <c r="N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2286.84</v>
      </c>
      <c r="O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2300.41</v>
      </c>
      <c r="P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2303.7200000000003</v>
      </c>
      <c r="Q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2304</v>
      </c>
      <c r="R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2312.42</v>
      </c>
      <c r="S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2311.9</v>
      </c>
      <c r="T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2317.38</v>
      </c>
      <c r="U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2317.87</v>
      </c>
      <c r="V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2361.84</v>
      </c>
      <c r="W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2320.06</v>
      </c>
      <c r="X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2489.6999999999998</v>
      </c>
      <c r="Y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2372.2800000000002</v>
      </c>
    </row>
    <row r="172" spans="1:25" x14ac:dyDescent="0.2">
      <c r="A172" s="94">
        <f t="shared" si="4"/>
        <v>41617</v>
      </c>
      <c r="B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2308.38</v>
      </c>
      <c r="C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2285.48</v>
      </c>
      <c r="D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2301.59</v>
      </c>
      <c r="E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2311.81</v>
      </c>
      <c r="F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2308.42</v>
      </c>
      <c r="G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2285.06</v>
      </c>
      <c r="H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2310.59</v>
      </c>
      <c r="I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2365.83</v>
      </c>
      <c r="J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2323.61</v>
      </c>
      <c r="K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2325.06</v>
      </c>
      <c r="L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2307.56</v>
      </c>
      <c r="M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2287.84</v>
      </c>
      <c r="N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2307.9499999999998</v>
      </c>
      <c r="O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2313.96</v>
      </c>
      <c r="P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2362.6400000000003</v>
      </c>
      <c r="Q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2370.7200000000003</v>
      </c>
      <c r="R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2363.65</v>
      </c>
      <c r="S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2310.8000000000002</v>
      </c>
      <c r="T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2324.1800000000003</v>
      </c>
      <c r="U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2325.56</v>
      </c>
      <c r="V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2315.56</v>
      </c>
      <c r="W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2316.13</v>
      </c>
      <c r="X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2462.0500000000002</v>
      </c>
      <c r="Y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2348.13</v>
      </c>
    </row>
    <row r="173" spans="1:25" x14ac:dyDescent="0.2">
      <c r="A173" s="94">
        <f t="shared" si="4"/>
        <v>41618</v>
      </c>
      <c r="B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2305.44</v>
      </c>
      <c r="C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2285.4499999999998</v>
      </c>
      <c r="D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2301.7600000000002</v>
      </c>
      <c r="E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2312.2600000000002</v>
      </c>
      <c r="F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2308.85</v>
      </c>
      <c r="G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2285.73</v>
      </c>
      <c r="H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2307.85</v>
      </c>
      <c r="I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2366.9900000000002</v>
      </c>
      <c r="J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2323.9</v>
      </c>
      <c r="K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2326.0300000000002</v>
      </c>
      <c r="L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2308.2800000000002</v>
      </c>
      <c r="M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2288.2399999999998</v>
      </c>
      <c r="N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2308.13</v>
      </c>
      <c r="O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2313.94</v>
      </c>
      <c r="P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2362.17</v>
      </c>
      <c r="Q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2370.63</v>
      </c>
      <c r="R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2364.86</v>
      </c>
      <c r="S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2312.5</v>
      </c>
      <c r="T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2323.2399999999998</v>
      </c>
      <c r="U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2323.44</v>
      </c>
      <c r="V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2313.9700000000003</v>
      </c>
      <c r="W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2315.29</v>
      </c>
      <c r="X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2467.9499999999998</v>
      </c>
      <c r="Y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2346.2399999999998</v>
      </c>
    </row>
    <row r="174" spans="1:25" x14ac:dyDescent="0.2">
      <c r="A174" s="94">
        <f t="shared" si="4"/>
        <v>41619</v>
      </c>
      <c r="B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2307.96</v>
      </c>
      <c r="C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2279.56</v>
      </c>
      <c r="D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2299.12</v>
      </c>
      <c r="E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2302.52</v>
      </c>
      <c r="F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2313.69</v>
      </c>
      <c r="G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2303.7200000000003</v>
      </c>
      <c r="H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2300.5</v>
      </c>
      <c r="I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2366.2600000000002</v>
      </c>
      <c r="J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2296.41</v>
      </c>
      <c r="K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2284.38</v>
      </c>
      <c r="L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2317.88</v>
      </c>
      <c r="M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2284.81</v>
      </c>
      <c r="N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2310.9499999999998</v>
      </c>
      <c r="O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2326.23</v>
      </c>
      <c r="P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2386.2600000000002</v>
      </c>
      <c r="Q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2394.9700000000003</v>
      </c>
      <c r="R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2398.7200000000003</v>
      </c>
      <c r="S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2330.5</v>
      </c>
      <c r="T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2320.59</v>
      </c>
      <c r="U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2320.48</v>
      </c>
      <c r="V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2313.12</v>
      </c>
      <c r="W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2314.8000000000002</v>
      </c>
      <c r="X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2487.88</v>
      </c>
      <c r="Y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2376.19</v>
      </c>
    </row>
    <row r="175" spans="1:25" x14ac:dyDescent="0.2">
      <c r="A175" s="94">
        <f t="shared" si="4"/>
        <v>41620</v>
      </c>
      <c r="B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2308.4300000000003</v>
      </c>
      <c r="C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2279.6000000000004</v>
      </c>
      <c r="D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2298.7800000000002</v>
      </c>
      <c r="E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2302.37</v>
      </c>
      <c r="F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2312.5100000000002</v>
      </c>
      <c r="G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2302.21</v>
      </c>
      <c r="H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2319.17</v>
      </c>
      <c r="I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2364.9700000000003</v>
      </c>
      <c r="J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2295.17</v>
      </c>
      <c r="K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2282.98</v>
      </c>
      <c r="L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2353.7399999999998</v>
      </c>
      <c r="M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2325.52</v>
      </c>
      <c r="N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2347.94</v>
      </c>
      <c r="O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2382.61</v>
      </c>
      <c r="P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2489.1000000000004</v>
      </c>
      <c r="Q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2494.89</v>
      </c>
      <c r="R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2465.6400000000003</v>
      </c>
      <c r="S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2330.5700000000002</v>
      </c>
      <c r="T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2280.44</v>
      </c>
      <c r="U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2294.8900000000003</v>
      </c>
      <c r="V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2314.09</v>
      </c>
      <c r="W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2315.04</v>
      </c>
      <c r="X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2498.4499999999998</v>
      </c>
      <c r="Y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2371.0700000000002</v>
      </c>
    </row>
    <row r="176" spans="1:25" x14ac:dyDescent="0.2">
      <c r="A176" s="94">
        <f t="shared" si="4"/>
        <v>41621</v>
      </c>
      <c r="B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2305.1000000000004</v>
      </c>
      <c r="C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2290.46</v>
      </c>
      <c r="D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2290.08</v>
      </c>
      <c r="E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2293.5700000000002</v>
      </c>
      <c r="F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2296.84</v>
      </c>
      <c r="G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2284.54</v>
      </c>
      <c r="H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2298.29</v>
      </c>
      <c r="I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2353.33</v>
      </c>
      <c r="J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2299.63</v>
      </c>
      <c r="K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2297.96</v>
      </c>
      <c r="L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2284.88</v>
      </c>
      <c r="M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2312.8500000000004</v>
      </c>
      <c r="N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2287.6800000000003</v>
      </c>
      <c r="O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2293.17</v>
      </c>
      <c r="P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2320.86</v>
      </c>
      <c r="Q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2310.41</v>
      </c>
      <c r="R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2311.04</v>
      </c>
      <c r="S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2280.81</v>
      </c>
      <c r="T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2318.17</v>
      </c>
      <c r="U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2317.7600000000002</v>
      </c>
      <c r="V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2329.2600000000002</v>
      </c>
      <c r="W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2312.33</v>
      </c>
      <c r="X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2486.8900000000003</v>
      </c>
      <c r="Y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2380.0300000000002</v>
      </c>
    </row>
    <row r="177" spans="1:25" x14ac:dyDescent="0.2">
      <c r="A177" s="94">
        <f t="shared" si="4"/>
        <v>41622</v>
      </c>
      <c r="B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2310.14</v>
      </c>
      <c r="C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2310.8900000000003</v>
      </c>
      <c r="D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2310.41</v>
      </c>
      <c r="E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2310.6999999999998</v>
      </c>
      <c r="F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2310.52</v>
      </c>
      <c r="G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2296.75</v>
      </c>
      <c r="H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2307.4300000000003</v>
      </c>
      <c r="I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2304.56</v>
      </c>
      <c r="J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2337.9700000000003</v>
      </c>
      <c r="K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2323.1400000000003</v>
      </c>
      <c r="L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2323.27</v>
      </c>
      <c r="M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2324.39</v>
      </c>
      <c r="N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2324.52</v>
      </c>
      <c r="O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2324.62</v>
      </c>
      <c r="P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2323.94</v>
      </c>
      <c r="Q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2320.69</v>
      </c>
      <c r="R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2320.21</v>
      </c>
      <c r="S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2314.2200000000003</v>
      </c>
      <c r="T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2376.19</v>
      </c>
      <c r="U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2373.71</v>
      </c>
      <c r="V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2380.88</v>
      </c>
      <c r="W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2333.42</v>
      </c>
      <c r="X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2528.4</v>
      </c>
      <c r="Y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2415.44</v>
      </c>
    </row>
    <row r="178" spans="1:25" x14ac:dyDescent="0.2">
      <c r="A178" s="94">
        <f t="shared" si="4"/>
        <v>41623</v>
      </c>
      <c r="B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2309.86</v>
      </c>
      <c r="C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2310.9300000000003</v>
      </c>
      <c r="D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2309.7799999999997</v>
      </c>
      <c r="E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2309.12</v>
      </c>
      <c r="F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2308.6400000000003</v>
      </c>
      <c r="G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2308.37</v>
      </c>
      <c r="H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2309.27</v>
      </c>
      <c r="I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2304.63</v>
      </c>
      <c r="J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2303.9900000000002</v>
      </c>
      <c r="K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2319.87</v>
      </c>
      <c r="L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2320.3000000000002</v>
      </c>
      <c r="M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2320.34</v>
      </c>
      <c r="N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2320.67</v>
      </c>
      <c r="O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2321.58</v>
      </c>
      <c r="P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2321.94</v>
      </c>
      <c r="Q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2321.0100000000002</v>
      </c>
      <c r="R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2321.37</v>
      </c>
      <c r="S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2316.7200000000003</v>
      </c>
      <c r="T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2361.29</v>
      </c>
      <c r="U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2443.14</v>
      </c>
      <c r="V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2477.7799999999997</v>
      </c>
      <c r="W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2433.37</v>
      </c>
      <c r="X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2629.4300000000003</v>
      </c>
      <c r="Y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2513.1999999999998</v>
      </c>
    </row>
    <row r="179" spans="1:25" x14ac:dyDescent="0.2">
      <c r="A179" s="94">
        <f t="shared" si="4"/>
        <v>41624</v>
      </c>
      <c r="B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2305.2800000000002</v>
      </c>
      <c r="C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2304.94</v>
      </c>
      <c r="D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2305.15</v>
      </c>
      <c r="E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2294.23</v>
      </c>
      <c r="F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2294.5100000000002</v>
      </c>
      <c r="G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2294.31</v>
      </c>
      <c r="H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2304.4</v>
      </c>
      <c r="I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2315.31</v>
      </c>
      <c r="J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2318.73</v>
      </c>
      <c r="K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2327.41</v>
      </c>
      <c r="L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2327.9300000000003</v>
      </c>
      <c r="M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2372.35</v>
      </c>
      <c r="N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2320.8200000000002</v>
      </c>
      <c r="O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2320.19</v>
      </c>
      <c r="P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2328.9499999999998</v>
      </c>
      <c r="Q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2329.0500000000002</v>
      </c>
      <c r="R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2327.2600000000002</v>
      </c>
      <c r="S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2322.2799999999997</v>
      </c>
      <c r="T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2443.9499999999998</v>
      </c>
      <c r="U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2361.66</v>
      </c>
      <c r="V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2420.09</v>
      </c>
      <c r="W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2371.86</v>
      </c>
      <c r="X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2599.36</v>
      </c>
      <c r="Y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2475.0100000000002</v>
      </c>
    </row>
    <row r="180" spans="1:25" x14ac:dyDescent="0.2">
      <c r="A180" s="94">
        <f t="shared" si="4"/>
        <v>41625</v>
      </c>
      <c r="B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2306.19</v>
      </c>
      <c r="C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2293.8500000000004</v>
      </c>
      <c r="D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2293.9300000000003</v>
      </c>
      <c r="E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2293.9</v>
      </c>
      <c r="F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2291.0500000000002</v>
      </c>
      <c r="G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2294.33</v>
      </c>
      <c r="H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2307.27</v>
      </c>
      <c r="I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2316.73</v>
      </c>
      <c r="J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2319.31</v>
      </c>
      <c r="K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2335.96</v>
      </c>
      <c r="L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2325.84</v>
      </c>
      <c r="M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2370.16</v>
      </c>
      <c r="N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2317.7200000000003</v>
      </c>
      <c r="O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2317.36</v>
      </c>
      <c r="P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2326.08</v>
      </c>
      <c r="Q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2326.0100000000002</v>
      </c>
      <c r="R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2323.9</v>
      </c>
      <c r="S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2318.8200000000002</v>
      </c>
      <c r="T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2439.37</v>
      </c>
      <c r="U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2357.4300000000003</v>
      </c>
      <c r="V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2414.91</v>
      </c>
      <c r="W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2368.0700000000002</v>
      </c>
      <c r="X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2586.6800000000003</v>
      </c>
      <c r="Y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2479.4899999999998</v>
      </c>
    </row>
    <row r="181" spans="1:25" x14ac:dyDescent="0.2">
      <c r="A181" s="94">
        <f t="shared" si="4"/>
        <v>41626</v>
      </c>
      <c r="B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2334.98</v>
      </c>
      <c r="C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2293.4</v>
      </c>
      <c r="D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2290.69</v>
      </c>
      <c r="E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2290.5500000000002</v>
      </c>
      <c r="F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2290.86</v>
      </c>
      <c r="G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2294.2600000000002</v>
      </c>
      <c r="H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2305.94</v>
      </c>
      <c r="I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2301.2600000000002</v>
      </c>
      <c r="J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2317.17</v>
      </c>
      <c r="K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2325.4700000000003</v>
      </c>
      <c r="L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2324.8200000000002</v>
      </c>
      <c r="M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2334.36</v>
      </c>
      <c r="N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2317.0700000000002</v>
      </c>
      <c r="O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2317.39</v>
      </c>
      <c r="P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2326.19</v>
      </c>
      <c r="Q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2326.04</v>
      </c>
      <c r="R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2324.5500000000002</v>
      </c>
      <c r="S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2319.8200000000002</v>
      </c>
      <c r="T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2427.54</v>
      </c>
      <c r="U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2420.52</v>
      </c>
      <c r="V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2424.46</v>
      </c>
      <c r="W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2368.9300000000003</v>
      </c>
      <c r="X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2588.17</v>
      </c>
      <c r="Y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2493.5500000000002</v>
      </c>
    </row>
    <row r="182" spans="1:25" x14ac:dyDescent="0.2">
      <c r="A182" s="94">
        <f t="shared" si="4"/>
        <v>41627</v>
      </c>
      <c r="B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2356.1999999999998</v>
      </c>
      <c r="C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2304.81</v>
      </c>
      <c r="D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2304.37</v>
      </c>
      <c r="E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2304.23</v>
      </c>
      <c r="F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2293.98</v>
      </c>
      <c r="G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2294.5100000000002</v>
      </c>
      <c r="H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2295.0700000000002</v>
      </c>
      <c r="I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2314.31</v>
      </c>
      <c r="J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2319.16</v>
      </c>
      <c r="K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2327.48</v>
      </c>
      <c r="L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2327.09</v>
      </c>
      <c r="M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2336.16</v>
      </c>
      <c r="N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2319.31</v>
      </c>
      <c r="O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2319.69</v>
      </c>
      <c r="P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2328.86</v>
      </c>
      <c r="Q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2327.6400000000003</v>
      </c>
      <c r="R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2325.6999999999998</v>
      </c>
      <c r="S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2321.34</v>
      </c>
      <c r="T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2429.4499999999998</v>
      </c>
      <c r="U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2438.02</v>
      </c>
      <c r="V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2428.0100000000002</v>
      </c>
      <c r="W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2390.2600000000002</v>
      </c>
      <c r="X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2585.06</v>
      </c>
      <c r="Y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2480.92</v>
      </c>
    </row>
    <row r="183" spans="1:25" x14ac:dyDescent="0.2">
      <c r="A183" s="94">
        <f t="shared" si="4"/>
        <v>41628</v>
      </c>
      <c r="B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2353.69</v>
      </c>
      <c r="C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2304.4899999999998</v>
      </c>
      <c r="D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2304.3200000000002</v>
      </c>
      <c r="E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2304.33</v>
      </c>
      <c r="F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2304.23</v>
      </c>
      <c r="G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2307.17</v>
      </c>
      <c r="H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2305.5700000000002</v>
      </c>
      <c r="I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2313.7399999999998</v>
      </c>
      <c r="J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2317.71</v>
      </c>
      <c r="K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2324.23</v>
      </c>
      <c r="L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2324.06</v>
      </c>
      <c r="M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2334.12</v>
      </c>
      <c r="N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2317.2399999999998</v>
      </c>
      <c r="O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2317.6800000000003</v>
      </c>
      <c r="P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2327.33</v>
      </c>
      <c r="Q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2327.02</v>
      </c>
      <c r="R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2324.75</v>
      </c>
      <c r="S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2320.1</v>
      </c>
      <c r="T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2409.4899999999998</v>
      </c>
      <c r="U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2414.3000000000002</v>
      </c>
      <c r="V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2427.7799999999997</v>
      </c>
      <c r="W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2391.52</v>
      </c>
      <c r="X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2585.87</v>
      </c>
      <c r="Y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2497.5300000000002</v>
      </c>
    </row>
    <row r="184" spans="1:25" x14ac:dyDescent="0.2">
      <c r="A184" s="94">
        <f t="shared" si="4"/>
        <v>41629</v>
      </c>
      <c r="B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2371.86</v>
      </c>
      <c r="C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2307.46</v>
      </c>
      <c r="D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2306.91</v>
      </c>
      <c r="E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2300.0100000000002</v>
      </c>
      <c r="F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2307.1</v>
      </c>
      <c r="G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2306.5500000000002</v>
      </c>
      <c r="H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2304.08</v>
      </c>
      <c r="I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2413.25</v>
      </c>
      <c r="J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2517.4499999999998</v>
      </c>
      <c r="K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2328.62</v>
      </c>
      <c r="L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2329.9</v>
      </c>
      <c r="M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2325.7200000000003</v>
      </c>
      <c r="N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2325.7600000000002</v>
      </c>
      <c r="O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2326.36</v>
      </c>
      <c r="P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2325.5</v>
      </c>
      <c r="Q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2329.2399999999998</v>
      </c>
      <c r="R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2327.29</v>
      </c>
      <c r="S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2324.7200000000003</v>
      </c>
      <c r="T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2469.5500000000002</v>
      </c>
      <c r="U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2467.3200000000002</v>
      </c>
      <c r="V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2466.09</v>
      </c>
      <c r="W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2427.5500000000002</v>
      </c>
      <c r="X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2598.9300000000003</v>
      </c>
      <c r="Y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2492.08</v>
      </c>
    </row>
    <row r="185" spans="1:25" x14ac:dyDescent="0.2">
      <c r="A185" s="94">
        <f t="shared" si="4"/>
        <v>41630</v>
      </c>
      <c r="B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2389.3900000000003</v>
      </c>
      <c r="C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2308.33</v>
      </c>
      <c r="D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2307.65</v>
      </c>
      <c r="E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2307.38</v>
      </c>
      <c r="F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2307.58</v>
      </c>
      <c r="G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2307.2799999999997</v>
      </c>
      <c r="H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2306.77</v>
      </c>
      <c r="I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2308.88</v>
      </c>
      <c r="J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2392.52</v>
      </c>
      <c r="K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2326.6</v>
      </c>
      <c r="L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2326.62</v>
      </c>
      <c r="M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2326.89</v>
      </c>
      <c r="N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2327.52</v>
      </c>
      <c r="O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2327.7400000000002</v>
      </c>
      <c r="P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2327.41</v>
      </c>
      <c r="Q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2330.73</v>
      </c>
      <c r="R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2328.71</v>
      </c>
      <c r="S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2344.17</v>
      </c>
      <c r="T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2460.3200000000002</v>
      </c>
      <c r="U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2496.37</v>
      </c>
      <c r="V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2482.4899999999998</v>
      </c>
      <c r="W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2447.2399999999998</v>
      </c>
      <c r="X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2614.5500000000002</v>
      </c>
      <c r="Y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2512.1999999999998</v>
      </c>
    </row>
    <row r="186" spans="1:25" x14ac:dyDescent="0.2">
      <c r="A186" s="94">
        <f t="shared" si="4"/>
        <v>41631</v>
      </c>
      <c r="B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2355.8200000000002</v>
      </c>
      <c r="C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2304.71</v>
      </c>
      <c r="D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2305</v>
      </c>
      <c r="E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2304.58</v>
      </c>
      <c r="F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2304.5700000000002</v>
      </c>
      <c r="G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2304.1</v>
      </c>
      <c r="H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2306.62</v>
      </c>
      <c r="I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2314.92</v>
      </c>
      <c r="J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2314.9300000000003</v>
      </c>
      <c r="K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2322.59</v>
      </c>
      <c r="L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2323.23</v>
      </c>
      <c r="M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2315.15</v>
      </c>
      <c r="N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2315.65</v>
      </c>
      <c r="O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2315.88</v>
      </c>
      <c r="P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2324.8900000000003</v>
      </c>
      <c r="Q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2324.84</v>
      </c>
      <c r="R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2321.35</v>
      </c>
      <c r="S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2318.41</v>
      </c>
      <c r="T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2375.87</v>
      </c>
      <c r="U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2386.4</v>
      </c>
      <c r="V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2420.83</v>
      </c>
      <c r="W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2369.17</v>
      </c>
      <c r="X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2565.65</v>
      </c>
      <c r="Y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2472.4</v>
      </c>
    </row>
    <row r="187" spans="1:25" x14ac:dyDescent="0.2">
      <c r="A187" s="94">
        <f t="shared" si="4"/>
        <v>41632</v>
      </c>
      <c r="B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2354.14</v>
      </c>
      <c r="C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2303.4</v>
      </c>
      <c r="D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2306.8200000000002</v>
      </c>
      <c r="E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2295.83</v>
      </c>
      <c r="F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2291.41</v>
      </c>
      <c r="G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2303.3000000000002</v>
      </c>
      <c r="H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2304.21</v>
      </c>
      <c r="I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2316.08</v>
      </c>
      <c r="J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2316.19</v>
      </c>
      <c r="K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2323.3900000000003</v>
      </c>
      <c r="L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2324.06</v>
      </c>
      <c r="M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2315.3000000000002</v>
      </c>
      <c r="N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2316.4499999999998</v>
      </c>
      <c r="O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2317.4899999999998</v>
      </c>
      <c r="P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2327.1000000000004</v>
      </c>
      <c r="Q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2326.0300000000002</v>
      </c>
      <c r="R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2323.0500000000002</v>
      </c>
      <c r="S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2321.34</v>
      </c>
      <c r="T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2373.21</v>
      </c>
      <c r="U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2368.41</v>
      </c>
      <c r="V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2385.21</v>
      </c>
      <c r="W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2353.0299999999997</v>
      </c>
      <c r="X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2559.56</v>
      </c>
      <c r="Y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2469.41</v>
      </c>
    </row>
    <row r="188" spans="1:25" x14ac:dyDescent="0.2">
      <c r="A188" s="94">
        <f t="shared" si="4"/>
        <v>41633</v>
      </c>
      <c r="B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2354.19</v>
      </c>
      <c r="C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2307.7200000000003</v>
      </c>
      <c r="D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2296.7200000000003</v>
      </c>
      <c r="E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2296.2600000000002</v>
      </c>
      <c r="F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2296.6400000000003</v>
      </c>
      <c r="G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2306.6</v>
      </c>
      <c r="H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2305.52</v>
      </c>
      <c r="I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2319.4300000000003</v>
      </c>
      <c r="J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2319.52</v>
      </c>
      <c r="K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2328.7600000000002</v>
      </c>
      <c r="L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2329.84</v>
      </c>
      <c r="M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2320.73</v>
      </c>
      <c r="N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2321.6999999999998</v>
      </c>
      <c r="O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2322.5700000000002</v>
      </c>
      <c r="P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2330.9</v>
      </c>
      <c r="Q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2329.81</v>
      </c>
      <c r="R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2328.27</v>
      </c>
      <c r="S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2321.3000000000002</v>
      </c>
      <c r="T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2375.2600000000002</v>
      </c>
      <c r="U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2385.3000000000002</v>
      </c>
      <c r="V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2388.92</v>
      </c>
      <c r="W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2355.4</v>
      </c>
      <c r="X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2562.37</v>
      </c>
      <c r="Y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2469.06</v>
      </c>
    </row>
    <row r="189" spans="1:25" x14ac:dyDescent="0.2">
      <c r="A189" s="94">
        <f t="shared" si="4"/>
        <v>41634</v>
      </c>
      <c r="B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2308.81</v>
      </c>
      <c r="C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2307.1999999999998</v>
      </c>
      <c r="D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2294.14</v>
      </c>
      <c r="E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2293.46</v>
      </c>
      <c r="F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2293.7799999999997</v>
      </c>
      <c r="G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2308.86</v>
      </c>
      <c r="H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2307.6999999999998</v>
      </c>
      <c r="I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2318.67</v>
      </c>
      <c r="J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2320.75</v>
      </c>
      <c r="K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2325.27</v>
      </c>
      <c r="L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2337.23</v>
      </c>
      <c r="M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2321.67</v>
      </c>
      <c r="N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2318.83</v>
      </c>
      <c r="O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2319.0500000000002</v>
      </c>
      <c r="P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2326.5700000000002</v>
      </c>
      <c r="Q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2326.84</v>
      </c>
      <c r="R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2329.2200000000003</v>
      </c>
      <c r="S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2324.41</v>
      </c>
      <c r="T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2322.65</v>
      </c>
      <c r="U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2348.73</v>
      </c>
      <c r="V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2373.83</v>
      </c>
      <c r="W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2331.42</v>
      </c>
      <c r="X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2614.12</v>
      </c>
      <c r="Y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2458.73</v>
      </c>
    </row>
    <row r="190" spans="1:25" x14ac:dyDescent="0.2">
      <c r="A190" s="94">
        <f t="shared" si="4"/>
        <v>41635</v>
      </c>
      <c r="B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2310.3200000000002</v>
      </c>
      <c r="C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2310.4700000000003</v>
      </c>
      <c r="D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2299.38</v>
      </c>
      <c r="E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2298.59</v>
      </c>
      <c r="F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2298.7200000000003</v>
      </c>
      <c r="G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2300.14</v>
      </c>
      <c r="H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2310.21</v>
      </c>
      <c r="I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2318.7600000000002</v>
      </c>
      <c r="J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2320.19</v>
      </c>
      <c r="K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2328.48</v>
      </c>
      <c r="L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2329.4499999999998</v>
      </c>
      <c r="M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2320.83</v>
      </c>
      <c r="N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2321.77</v>
      </c>
      <c r="O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2322.33</v>
      </c>
      <c r="P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2331.64</v>
      </c>
      <c r="Q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2332.15</v>
      </c>
      <c r="R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2329.8900000000003</v>
      </c>
      <c r="S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2324.4700000000003</v>
      </c>
      <c r="T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2324.06</v>
      </c>
      <c r="U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2352.4499999999998</v>
      </c>
      <c r="V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2380.5700000000002</v>
      </c>
      <c r="W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2336</v>
      </c>
      <c r="X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2577.4700000000003</v>
      </c>
      <c r="Y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2471.27</v>
      </c>
    </row>
    <row r="191" spans="1:25" x14ac:dyDescent="0.2">
      <c r="A191" s="94">
        <f t="shared" si="4"/>
        <v>41636</v>
      </c>
      <c r="B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2370.21</v>
      </c>
      <c r="C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2311.0500000000002</v>
      </c>
      <c r="D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2299.46</v>
      </c>
      <c r="E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2298.46</v>
      </c>
      <c r="F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2298.7600000000002</v>
      </c>
      <c r="G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2299.1999999999998</v>
      </c>
      <c r="H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2306.04</v>
      </c>
      <c r="I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2362.1800000000003</v>
      </c>
      <c r="J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2491.6800000000003</v>
      </c>
      <c r="K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2330.38</v>
      </c>
      <c r="L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2330.94</v>
      </c>
      <c r="M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2327.66</v>
      </c>
      <c r="N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2327.4700000000003</v>
      </c>
      <c r="O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2327.5299999999997</v>
      </c>
      <c r="P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2327.6000000000004</v>
      </c>
      <c r="Q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2327.3200000000002</v>
      </c>
      <c r="R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2325.46</v>
      </c>
      <c r="S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2324.5600000000004</v>
      </c>
      <c r="T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2453.19</v>
      </c>
      <c r="U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2469.13</v>
      </c>
      <c r="V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2424.02</v>
      </c>
      <c r="W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2391.48</v>
      </c>
      <c r="X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2590.42</v>
      </c>
      <c r="Y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2492.08</v>
      </c>
    </row>
    <row r="192" spans="1:25" x14ac:dyDescent="0.2">
      <c r="A192" s="94">
        <f t="shared" si="4"/>
        <v>41637</v>
      </c>
      <c r="B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2365.0700000000002</v>
      </c>
      <c r="C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2310.8000000000002</v>
      </c>
      <c r="D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2311.3200000000002</v>
      </c>
      <c r="E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2299.33</v>
      </c>
      <c r="F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2298.92</v>
      </c>
      <c r="G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2299.4899999999998</v>
      </c>
      <c r="H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2307.37</v>
      </c>
      <c r="I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2355.21</v>
      </c>
      <c r="J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2449.3199999999997</v>
      </c>
      <c r="K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2318.9700000000003</v>
      </c>
      <c r="L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2319.8000000000002</v>
      </c>
      <c r="M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2320.88</v>
      </c>
      <c r="N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2321.6400000000003</v>
      </c>
      <c r="O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2321.71</v>
      </c>
      <c r="P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2321.83</v>
      </c>
      <c r="Q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2321.9700000000003</v>
      </c>
      <c r="R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2323.92</v>
      </c>
      <c r="S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2317.5500000000002</v>
      </c>
      <c r="T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2454.0299999999997</v>
      </c>
      <c r="U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2464.9</v>
      </c>
      <c r="V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2418.41</v>
      </c>
      <c r="W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2384.85</v>
      </c>
      <c r="X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2571.5700000000002</v>
      </c>
      <c r="Y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2493.31</v>
      </c>
    </row>
    <row r="193" spans="1:27" x14ac:dyDescent="0.2">
      <c r="A193" s="94">
        <f t="shared" si="4"/>
        <v>41638</v>
      </c>
      <c r="B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2307.06</v>
      </c>
      <c r="C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2307.67</v>
      </c>
      <c r="D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2307.67</v>
      </c>
      <c r="E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2296.91</v>
      </c>
      <c r="F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2297.63</v>
      </c>
      <c r="G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2307.65</v>
      </c>
      <c r="H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2305.04</v>
      </c>
      <c r="I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2322.4700000000003</v>
      </c>
      <c r="J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2311.12</v>
      </c>
      <c r="K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2322.92</v>
      </c>
      <c r="L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2322.2799999999997</v>
      </c>
      <c r="M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2316.25</v>
      </c>
      <c r="N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2317.84</v>
      </c>
      <c r="O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2318.7600000000002</v>
      </c>
      <c r="P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2286.73</v>
      </c>
      <c r="Q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2294.08</v>
      </c>
      <c r="R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2299.4</v>
      </c>
      <c r="S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2321.1000000000004</v>
      </c>
      <c r="T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2321.4700000000003</v>
      </c>
      <c r="U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2342.7600000000002</v>
      </c>
      <c r="V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2368.63</v>
      </c>
      <c r="W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2328.02</v>
      </c>
      <c r="X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2552.4899999999998</v>
      </c>
      <c r="Y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2463.63</v>
      </c>
      <c r="AA193" s="95"/>
    </row>
    <row r="194" spans="1:27" x14ac:dyDescent="0.2">
      <c r="A194" s="94">
        <f t="shared" si="4"/>
        <v>41639</v>
      </c>
      <c r="B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2339.67</v>
      </c>
      <c r="C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2308.1400000000003</v>
      </c>
      <c r="D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2297.6400000000003</v>
      </c>
      <c r="E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2297.25</v>
      </c>
      <c r="F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2297.4900000000002</v>
      </c>
      <c r="G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2298.2399999999998</v>
      </c>
      <c r="H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2304.33</v>
      </c>
      <c r="I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2321.1999999999998</v>
      </c>
      <c r="J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2311.52</v>
      </c>
      <c r="K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2324.13</v>
      </c>
      <c r="L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2323.13</v>
      </c>
      <c r="M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2316.34</v>
      </c>
      <c r="N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2317.69</v>
      </c>
      <c r="O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2318.87</v>
      </c>
      <c r="P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2287.6800000000003</v>
      </c>
      <c r="Q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2293.8500000000004</v>
      </c>
      <c r="R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2299.77</v>
      </c>
      <c r="S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2320.94</v>
      </c>
      <c r="T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2345.1</v>
      </c>
      <c r="U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2377.35</v>
      </c>
      <c r="V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2388.65</v>
      </c>
      <c r="W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2356.3900000000003</v>
      </c>
      <c r="X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2580.2399999999998</v>
      </c>
      <c r="Y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2497.3100000000004</v>
      </c>
    </row>
    <row r="196" spans="1:27" x14ac:dyDescent="0.25">
      <c r="A196" s="102" t="s">
        <v>160</v>
      </c>
    </row>
    <row r="197" spans="1:27" ht="12.75" x14ac:dyDescent="0.2">
      <c r="A197" s="166" t="s">
        <v>50</v>
      </c>
      <c r="B197" s="169" t="s">
        <v>131</v>
      </c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1"/>
    </row>
    <row r="198" spans="1:27" ht="12.75" x14ac:dyDescent="0.2">
      <c r="A198" s="167"/>
      <c r="B198" s="172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4"/>
    </row>
    <row r="199" spans="1:27" ht="12.75" x14ac:dyDescent="0.2">
      <c r="A199" s="167"/>
      <c r="B199" s="175" t="s">
        <v>132</v>
      </c>
      <c r="C199" s="164" t="s">
        <v>133</v>
      </c>
      <c r="D199" s="164" t="s">
        <v>134</v>
      </c>
      <c r="E199" s="164" t="s">
        <v>135</v>
      </c>
      <c r="F199" s="164" t="s">
        <v>136</v>
      </c>
      <c r="G199" s="164" t="s">
        <v>137</v>
      </c>
      <c r="H199" s="164" t="s">
        <v>138</v>
      </c>
      <c r="I199" s="164" t="s">
        <v>139</v>
      </c>
      <c r="J199" s="164" t="s">
        <v>140</v>
      </c>
      <c r="K199" s="164" t="s">
        <v>141</v>
      </c>
      <c r="L199" s="164" t="s">
        <v>142</v>
      </c>
      <c r="M199" s="164" t="s">
        <v>143</v>
      </c>
      <c r="N199" s="177" t="s">
        <v>144</v>
      </c>
      <c r="O199" s="164" t="s">
        <v>145</v>
      </c>
      <c r="P199" s="164" t="s">
        <v>146</v>
      </c>
      <c r="Q199" s="164" t="s">
        <v>147</v>
      </c>
      <c r="R199" s="164" t="s">
        <v>148</v>
      </c>
      <c r="S199" s="164" t="s">
        <v>149</v>
      </c>
      <c r="T199" s="164" t="s">
        <v>150</v>
      </c>
      <c r="U199" s="164" t="s">
        <v>151</v>
      </c>
      <c r="V199" s="164" t="s">
        <v>152</v>
      </c>
      <c r="W199" s="164" t="s">
        <v>153</v>
      </c>
      <c r="X199" s="164" t="s">
        <v>154</v>
      </c>
      <c r="Y199" s="164" t="s">
        <v>155</v>
      </c>
    </row>
    <row r="200" spans="1:27" ht="12.75" x14ac:dyDescent="0.2">
      <c r="A200" s="168"/>
      <c r="B200" s="176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78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</row>
    <row r="201" spans="1:27" x14ac:dyDescent="0.2">
      <c r="A201" s="94">
        <f>A164</f>
        <v>41609</v>
      </c>
      <c r="B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2282.46</v>
      </c>
      <c r="C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2330.96</v>
      </c>
      <c r="D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2355.0500000000002</v>
      </c>
      <c r="E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2364.17</v>
      </c>
      <c r="F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2364.09</v>
      </c>
      <c r="G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2355.8200000000002</v>
      </c>
      <c r="H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2311.7600000000002</v>
      </c>
      <c r="I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2286.25</v>
      </c>
      <c r="J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2297.54</v>
      </c>
      <c r="K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2376.0500000000002</v>
      </c>
      <c r="L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2323.44</v>
      </c>
      <c r="M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2323.14</v>
      </c>
      <c r="N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2343.0500000000002</v>
      </c>
      <c r="O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2351.65</v>
      </c>
      <c r="P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2364.3000000000002</v>
      </c>
      <c r="Q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2368.87</v>
      </c>
      <c r="R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2344.4</v>
      </c>
      <c r="S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2270.8000000000002</v>
      </c>
      <c r="T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2306.37</v>
      </c>
      <c r="U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2305.4700000000003</v>
      </c>
      <c r="V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2305.23</v>
      </c>
      <c r="W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2308.13</v>
      </c>
      <c r="X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2339.02</v>
      </c>
      <c r="Y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2299.59</v>
      </c>
    </row>
    <row r="202" spans="1:27" x14ac:dyDescent="0.2">
      <c r="A202" s="94">
        <f t="shared" ref="A202:A231" si="5">A165</f>
        <v>41610</v>
      </c>
      <c r="B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2313.5299999999997</v>
      </c>
      <c r="C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2358.31</v>
      </c>
      <c r="D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2374.96</v>
      </c>
      <c r="E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2383.5500000000002</v>
      </c>
      <c r="F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2379.1999999999998</v>
      </c>
      <c r="G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2366.61</v>
      </c>
      <c r="H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2313.94</v>
      </c>
      <c r="I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2428.69</v>
      </c>
      <c r="J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2353.09</v>
      </c>
      <c r="K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2349.06</v>
      </c>
      <c r="L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2311.98</v>
      </c>
      <c r="M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2289.16</v>
      </c>
      <c r="N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2310.2600000000002</v>
      </c>
      <c r="O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2313.3900000000003</v>
      </c>
      <c r="P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2348.62</v>
      </c>
      <c r="Q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2329.81</v>
      </c>
      <c r="R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2323.75</v>
      </c>
      <c r="S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2291.6000000000004</v>
      </c>
      <c r="T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2312.02</v>
      </c>
      <c r="U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2308.67</v>
      </c>
      <c r="V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2302.3000000000002</v>
      </c>
      <c r="W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2303.2200000000003</v>
      </c>
      <c r="X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2322.8000000000002</v>
      </c>
      <c r="Y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2293.3200000000002</v>
      </c>
    </row>
    <row r="203" spans="1:27" x14ac:dyDescent="0.2">
      <c r="A203" s="94">
        <f t="shared" si="5"/>
        <v>41611</v>
      </c>
      <c r="B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2299.66</v>
      </c>
      <c r="C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2343.34</v>
      </c>
      <c r="D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2375.6</v>
      </c>
      <c r="E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2384.13</v>
      </c>
      <c r="F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2375.6</v>
      </c>
      <c r="G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2362.5100000000002</v>
      </c>
      <c r="H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2315.13</v>
      </c>
      <c r="I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2430.09</v>
      </c>
      <c r="J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2354.13</v>
      </c>
      <c r="K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2339.2600000000002</v>
      </c>
      <c r="L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2303.38</v>
      </c>
      <c r="M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2290.79</v>
      </c>
      <c r="N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2296.73</v>
      </c>
      <c r="O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2290.9300000000003</v>
      </c>
      <c r="P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2331.77</v>
      </c>
      <c r="Q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2332.77</v>
      </c>
      <c r="R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2327.0500000000002</v>
      </c>
      <c r="S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2293.44</v>
      </c>
      <c r="T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2306.79</v>
      </c>
      <c r="U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2304.08</v>
      </c>
      <c r="V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2298.2200000000003</v>
      </c>
      <c r="W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2299.81</v>
      </c>
      <c r="X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2319.75</v>
      </c>
      <c r="Y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2291.6999999999998</v>
      </c>
    </row>
    <row r="204" spans="1:27" x14ac:dyDescent="0.2">
      <c r="A204" s="94">
        <f t="shared" si="5"/>
        <v>41612</v>
      </c>
      <c r="B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2299.81</v>
      </c>
      <c r="C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2343.77</v>
      </c>
      <c r="D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2376.21</v>
      </c>
      <c r="E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2384.7399999999998</v>
      </c>
      <c r="F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2375.7799999999997</v>
      </c>
      <c r="G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2363.38</v>
      </c>
      <c r="H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2315.59</v>
      </c>
      <c r="I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2430.0100000000002</v>
      </c>
      <c r="J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2354.3900000000003</v>
      </c>
      <c r="K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2339.3000000000002</v>
      </c>
      <c r="L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2303.17</v>
      </c>
      <c r="M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2290.9499999999998</v>
      </c>
      <c r="N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2296.6800000000003</v>
      </c>
      <c r="O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2290.83</v>
      </c>
      <c r="P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2331.6000000000004</v>
      </c>
      <c r="Q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2331.9899999999998</v>
      </c>
      <c r="R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2326.7399999999998</v>
      </c>
      <c r="S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2292.8199999999997</v>
      </c>
      <c r="T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2309.06</v>
      </c>
      <c r="U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2304.81</v>
      </c>
      <c r="V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2299.17</v>
      </c>
      <c r="W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2299.62</v>
      </c>
      <c r="X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2320.12</v>
      </c>
      <c r="Y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2291.75</v>
      </c>
    </row>
    <row r="205" spans="1:27" x14ac:dyDescent="0.2">
      <c r="A205" s="94">
        <f t="shared" si="5"/>
        <v>41613</v>
      </c>
      <c r="B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2279.4</v>
      </c>
      <c r="C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2324.15</v>
      </c>
      <c r="D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2342.9</v>
      </c>
      <c r="E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2362.9300000000003</v>
      </c>
      <c r="F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2362.84</v>
      </c>
      <c r="G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2335.41</v>
      </c>
      <c r="H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2294.0299999999997</v>
      </c>
      <c r="I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2389.91</v>
      </c>
      <c r="J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2333.91</v>
      </c>
      <c r="K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2338.75</v>
      </c>
      <c r="L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2302.9700000000003</v>
      </c>
      <c r="M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2290.48</v>
      </c>
      <c r="N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2296.1</v>
      </c>
      <c r="O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2290.2200000000003</v>
      </c>
      <c r="P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2330.06</v>
      </c>
      <c r="Q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2330.31</v>
      </c>
      <c r="R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2323.4899999999998</v>
      </c>
      <c r="S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2291.0500000000002</v>
      </c>
      <c r="T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2311.86</v>
      </c>
      <c r="U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2307.0300000000002</v>
      </c>
      <c r="V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2303.17</v>
      </c>
      <c r="W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2301.91</v>
      </c>
      <c r="X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2354.9899999999998</v>
      </c>
      <c r="Y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2293.42</v>
      </c>
    </row>
    <row r="206" spans="1:27" x14ac:dyDescent="0.2">
      <c r="A206" s="94">
        <f t="shared" si="5"/>
        <v>41614</v>
      </c>
      <c r="B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2296.5700000000002</v>
      </c>
      <c r="C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2300.15</v>
      </c>
      <c r="D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2324.77</v>
      </c>
      <c r="E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2336.21</v>
      </c>
      <c r="F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2332.41</v>
      </c>
      <c r="G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2314.4700000000003</v>
      </c>
      <c r="H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2274.21</v>
      </c>
      <c r="I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2370.29</v>
      </c>
      <c r="J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2326.3500000000004</v>
      </c>
      <c r="K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2337.3200000000002</v>
      </c>
      <c r="L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2301.16</v>
      </c>
      <c r="M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2274.87</v>
      </c>
      <c r="N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2289.31</v>
      </c>
      <c r="O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2295.3000000000002</v>
      </c>
      <c r="P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2337.23</v>
      </c>
      <c r="Q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2325.9</v>
      </c>
      <c r="R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2322.84</v>
      </c>
      <c r="S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2285.23</v>
      </c>
      <c r="T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2305.7800000000002</v>
      </c>
      <c r="U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2306.98</v>
      </c>
      <c r="V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2300.1</v>
      </c>
      <c r="W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2301.0299999999997</v>
      </c>
      <c r="X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2448.85</v>
      </c>
      <c r="Y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2332.8500000000004</v>
      </c>
    </row>
    <row r="207" spans="1:27" x14ac:dyDescent="0.2">
      <c r="A207" s="94">
        <f t="shared" si="5"/>
        <v>41615</v>
      </c>
      <c r="B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2299.8900000000003</v>
      </c>
      <c r="C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2276.4700000000003</v>
      </c>
      <c r="D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2297.69</v>
      </c>
      <c r="E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2301.44</v>
      </c>
      <c r="F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2297.84</v>
      </c>
      <c r="G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2287.4700000000003</v>
      </c>
      <c r="H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2334.2400000000002</v>
      </c>
      <c r="I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2297.3900000000003</v>
      </c>
      <c r="J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2298.81</v>
      </c>
      <c r="K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2379.1999999999998</v>
      </c>
      <c r="L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2306.84</v>
      </c>
      <c r="M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2299.59</v>
      </c>
      <c r="N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2313.4</v>
      </c>
      <c r="O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2324.52</v>
      </c>
      <c r="P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2320.42</v>
      </c>
      <c r="Q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2309.09</v>
      </c>
      <c r="R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2299.0299999999997</v>
      </c>
      <c r="S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2271.7200000000003</v>
      </c>
      <c r="T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2307.84</v>
      </c>
      <c r="U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2307.29</v>
      </c>
      <c r="V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2348.44</v>
      </c>
      <c r="W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2309.0700000000002</v>
      </c>
      <c r="X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2474.11</v>
      </c>
      <c r="Y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2359.79</v>
      </c>
    </row>
    <row r="208" spans="1:27" x14ac:dyDescent="0.2">
      <c r="A208" s="94">
        <f t="shared" si="5"/>
        <v>41616</v>
      </c>
      <c r="B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2302.87</v>
      </c>
      <c r="C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2281.23</v>
      </c>
      <c r="D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2280.27</v>
      </c>
      <c r="E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2290.73</v>
      </c>
      <c r="F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2328.5700000000002</v>
      </c>
      <c r="G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2313.4</v>
      </c>
      <c r="H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2333.56</v>
      </c>
      <c r="I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2297.84</v>
      </c>
      <c r="J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2298.75</v>
      </c>
      <c r="K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2337.0100000000002</v>
      </c>
      <c r="L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2278.34</v>
      </c>
      <c r="M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2271.69</v>
      </c>
      <c r="N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2274.7399999999998</v>
      </c>
      <c r="O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2288.09</v>
      </c>
      <c r="P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2291.34</v>
      </c>
      <c r="Q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2291.61</v>
      </c>
      <c r="R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2299.8900000000003</v>
      </c>
      <c r="S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2299.38</v>
      </c>
      <c r="T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2304.7600000000002</v>
      </c>
      <c r="U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2305.25</v>
      </c>
      <c r="V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2348.46</v>
      </c>
      <c r="W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2307.4</v>
      </c>
      <c r="X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2474.13</v>
      </c>
      <c r="Y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2358.7200000000003</v>
      </c>
    </row>
    <row r="209" spans="1:25" x14ac:dyDescent="0.2">
      <c r="A209" s="94">
        <f t="shared" si="5"/>
        <v>41617</v>
      </c>
      <c r="B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2295.92</v>
      </c>
      <c r="C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2273.41</v>
      </c>
      <c r="D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2289.25</v>
      </c>
      <c r="E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2299.29</v>
      </c>
      <c r="F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2295.96</v>
      </c>
      <c r="G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2273</v>
      </c>
      <c r="H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2298.09</v>
      </c>
      <c r="I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2352.38</v>
      </c>
      <c r="J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2310.8900000000003</v>
      </c>
      <c r="K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2312.3200000000002</v>
      </c>
      <c r="L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2295.11</v>
      </c>
      <c r="M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2275.73</v>
      </c>
      <c r="N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2295.5</v>
      </c>
      <c r="O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2301.4</v>
      </c>
      <c r="P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2349.25</v>
      </c>
      <c r="Q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2357.19</v>
      </c>
      <c r="R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2350.2399999999998</v>
      </c>
      <c r="S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2298.3000000000002</v>
      </c>
      <c r="T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2311.4499999999998</v>
      </c>
      <c r="U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2312.8000000000002</v>
      </c>
      <c r="V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2302.98</v>
      </c>
      <c r="W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2303.54</v>
      </c>
      <c r="X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2446.96</v>
      </c>
      <c r="Y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2334.9899999999998</v>
      </c>
    </row>
    <row r="210" spans="1:25" x14ac:dyDescent="0.2">
      <c r="A210" s="94">
        <f t="shared" si="5"/>
        <v>41618</v>
      </c>
      <c r="B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2293.0300000000002</v>
      </c>
      <c r="C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2273.3900000000003</v>
      </c>
      <c r="D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2289.41</v>
      </c>
      <c r="E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2299.73</v>
      </c>
      <c r="F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2296.38</v>
      </c>
      <c r="G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2273.66</v>
      </c>
      <c r="H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2295.4</v>
      </c>
      <c r="I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2353.5300000000002</v>
      </c>
      <c r="J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2311.17</v>
      </c>
      <c r="K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2313.2600000000002</v>
      </c>
      <c r="L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2295.8200000000002</v>
      </c>
      <c r="M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2276.12</v>
      </c>
      <c r="N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2295.67</v>
      </c>
      <c r="O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2301.39</v>
      </c>
      <c r="P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2348.7800000000002</v>
      </c>
      <c r="Q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2357.1</v>
      </c>
      <c r="R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2351.44</v>
      </c>
      <c r="S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2299.9700000000003</v>
      </c>
      <c r="T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2310.5299999999997</v>
      </c>
      <c r="U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2310.7200000000003</v>
      </c>
      <c r="V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2301.41</v>
      </c>
      <c r="W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2302.71</v>
      </c>
      <c r="X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2452.7600000000002</v>
      </c>
      <c r="Y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2333.13</v>
      </c>
    </row>
    <row r="211" spans="1:25" x14ac:dyDescent="0.2">
      <c r="A211" s="94">
        <f t="shared" si="5"/>
        <v>41619</v>
      </c>
      <c r="B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2295.5100000000002</v>
      </c>
      <c r="C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2267.6</v>
      </c>
      <c r="D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2286.8200000000002</v>
      </c>
      <c r="E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2290.16</v>
      </c>
      <c r="F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2301.1400000000003</v>
      </c>
      <c r="G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2291.34</v>
      </c>
      <c r="H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2288.1800000000003</v>
      </c>
      <c r="I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2352.81</v>
      </c>
      <c r="J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2284.16</v>
      </c>
      <c r="K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2272.33</v>
      </c>
      <c r="L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2305.2600000000002</v>
      </c>
      <c r="M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2272.75</v>
      </c>
      <c r="N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2298.4499999999998</v>
      </c>
      <c r="O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2313.46</v>
      </c>
      <c r="P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2372.4700000000003</v>
      </c>
      <c r="Q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2381.0299999999997</v>
      </c>
      <c r="R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2384.7200000000003</v>
      </c>
      <c r="S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2317.66</v>
      </c>
      <c r="T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2307.92</v>
      </c>
      <c r="U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2307.81</v>
      </c>
      <c r="V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2300.58</v>
      </c>
      <c r="W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2302.23</v>
      </c>
      <c r="X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2472.34</v>
      </c>
      <c r="Y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2362.5700000000002</v>
      </c>
    </row>
    <row r="212" spans="1:25" x14ac:dyDescent="0.2">
      <c r="A212" s="94">
        <f t="shared" si="5"/>
        <v>41620</v>
      </c>
      <c r="B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2295.9700000000003</v>
      </c>
      <c r="C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2267.63</v>
      </c>
      <c r="D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2286.48</v>
      </c>
      <c r="E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2290.0100000000002</v>
      </c>
      <c r="F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2299.98</v>
      </c>
      <c r="G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2289.86</v>
      </c>
      <c r="H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2306.5300000000002</v>
      </c>
      <c r="I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2351.54</v>
      </c>
      <c r="J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2282.94</v>
      </c>
      <c r="K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2270.96</v>
      </c>
      <c r="L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2340.5100000000002</v>
      </c>
      <c r="M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2312.77</v>
      </c>
      <c r="N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2334.8000000000002</v>
      </c>
      <c r="O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2368.88</v>
      </c>
      <c r="P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2473.5500000000002</v>
      </c>
      <c r="Q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2479.2399999999998</v>
      </c>
      <c r="R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2450.4900000000002</v>
      </c>
      <c r="S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2317.73</v>
      </c>
      <c r="T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2268.46</v>
      </c>
      <c r="U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2282.66</v>
      </c>
      <c r="V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2301.54</v>
      </c>
      <c r="W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2302.4700000000003</v>
      </c>
      <c r="X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2482.7400000000002</v>
      </c>
      <c r="Y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2357.54</v>
      </c>
    </row>
    <row r="213" spans="1:25" x14ac:dyDescent="0.2">
      <c r="A213" s="94">
        <f t="shared" si="5"/>
        <v>41621</v>
      </c>
      <c r="B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2292.6999999999998</v>
      </c>
      <c r="C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2278.3000000000002</v>
      </c>
      <c r="D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2277.9300000000003</v>
      </c>
      <c r="E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2281.37</v>
      </c>
      <c r="F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2284.58</v>
      </c>
      <c r="G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2272.4899999999998</v>
      </c>
      <c r="H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2286</v>
      </c>
      <c r="I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2340.09</v>
      </c>
      <c r="J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2287.3200000000002</v>
      </c>
      <c r="K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2285.67</v>
      </c>
      <c r="L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2272.83</v>
      </c>
      <c r="M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2300.3200000000002</v>
      </c>
      <c r="N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2275.58</v>
      </c>
      <c r="O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2280.9700000000003</v>
      </c>
      <c r="P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2308.1800000000003</v>
      </c>
      <c r="Q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2297.91</v>
      </c>
      <c r="R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2298.54</v>
      </c>
      <c r="S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2268.8200000000002</v>
      </c>
      <c r="T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2305.5500000000002</v>
      </c>
      <c r="U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2305.13</v>
      </c>
      <c r="V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2316.44</v>
      </c>
      <c r="W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2299.81</v>
      </c>
      <c r="X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2471.37</v>
      </c>
      <c r="Y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2366.34</v>
      </c>
    </row>
    <row r="214" spans="1:25" x14ac:dyDescent="0.2">
      <c r="A214" s="94">
        <f t="shared" si="5"/>
        <v>41622</v>
      </c>
      <c r="B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2297.65</v>
      </c>
      <c r="C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2298.3900000000003</v>
      </c>
      <c r="D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2297.91</v>
      </c>
      <c r="E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2298.1999999999998</v>
      </c>
      <c r="F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2298.0300000000002</v>
      </c>
      <c r="G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2284.4899999999998</v>
      </c>
      <c r="H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2294.9899999999998</v>
      </c>
      <c r="I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2292.16</v>
      </c>
      <c r="J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2325</v>
      </c>
      <c r="K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2310.4300000000003</v>
      </c>
      <c r="L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2310.5500000000002</v>
      </c>
      <c r="M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2311.66</v>
      </c>
      <c r="N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2311.7799999999997</v>
      </c>
      <c r="O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2311.88</v>
      </c>
      <c r="P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2311.21</v>
      </c>
      <c r="Q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2308.02</v>
      </c>
      <c r="R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2307.5500000000002</v>
      </c>
      <c r="S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2301.66</v>
      </c>
      <c r="T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2362.5700000000002</v>
      </c>
      <c r="U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2360.13</v>
      </c>
      <c r="V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2367.17</v>
      </c>
      <c r="W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2320.54</v>
      </c>
      <c r="X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2512.17</v>
      </c>
      <c r="Y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2401.15</v>
      </c>
    </row>
    <row r="215" spans="1:25" x14ac:dyDescent="0.2">
      <c r="A215" s="94">
        <f t="shared" si="5"/>
        <v>41623</v>
      </c>
      <c r="B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2297.38</v>
      </c>
      <c r="C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2298.42</v>
      </c>
      <c r="D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2297.29</v>
      </c>
      <c r="E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2296.6400000000003</v>
      </c>
      <c r="F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2296.17</v>
      </c>
      <c r="G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2295.91</v>
      </c>
      <c r="H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2296.79</v>
      </c>
      <c r="I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2292.2400000000002</v>
      </c>
      <c r="J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2291.6000000000004</v>
      </c>
      <c r="K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2307.21</v>
      </c>
      <c r="L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2307.6400000000003</v>
      </c>
      <c r="M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2307.67</v>
      </c>
      <c r="N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2308</v>
      </c>
      <c r="O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2308.8900000000003</v>
      </c>
      <c r="P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2309.2399999999998</v>
      </c>
      <c r="Q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2308.33</v>
      </c>
      <c r="R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2308.6800000000003</v>
      </c>
      <c r="S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2304.11</v>
      </c>
      <c r="T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2347.9300000000003</v>
      </c>
      <c r="U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2428.37</v>
      </c>
      <c r="V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2462.42</v>
      </c>
      <c r="W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2418.77</v>
      </c>
      <c r="X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2611.4700000000003</v>
      </c>
      <c r="Y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2497.23</v>
      </c>
    </row>
    <row r="216" spans="1:25" x14ac:dyDescent="0.2">
      <c r="A216" s="94">
        <f t="shared" si="5"/>
        <v>41624</v>
      </c>
      <c r="B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2292.87</v>
      </c>
      <c r="C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2292.5300000000002</v>
      </c>
      <c r="D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2292.75</v>
      </c>
      <c r="E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2282.0100000000002</v>
      </c>
      <c r="F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2282.29</v>
      </c>
      <c r="G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2282.09</v>
      </c>
      <c r="H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2292.0100000000002</v>
      </c>
      <c r="I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2302.73</v>
      </c>
      <c r="J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2306.09</v>
      </c>
      <c r="K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2314.62</v>
      </c>
      <c r="L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2315.13</v>
      </c>
      <c r="M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2358.79</v>
      </c>
      <c r="N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2308.15</v>
      </c>
      <c r="O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2307.52</v>
      </c>
      <c r="P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2316.14</v>
      </c>
      <c r="Q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2316.2399999999998</v>
      </c>
      <c r="R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2314.4700000000003</v>
      </c>
      <c r="S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2309.58</v>
      </c>
      <c r="T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2429.16</v>
      </c>
      <c r="U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2348.29</v>
      </c>
      <c r="V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2405.7200000000003</v>
      </c>
      <c r="W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2358.31</v>
      </c>
      <c r="X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2581.92</v>
      </c>
      <c r="Y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2459.69</v>
      </c>
    </row>
    <row r="217" spans="1:25" x14ac:dyDescent="0.2">
      <c r="A217" s="94">
        <f t="shared" si="5"/>
        <v>41625</v>
      </c>
      <c r="B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2293.77</v>
      </c>
      <c r="C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2281.6400000000003</v>
      </c>
      <c r="D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2281.7200000000003</v>
      </c>
      <c r="E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2281.69</v>
      </c>
      <c r="F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2278.8900000000003</v>
      </c>
      <c r="G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2282.11</v>
      </c>
      <c r="H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2294.83</v>
      </c>
      <c r="I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2304.13</v>
      </c>
      <c r="J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2306.67</v>
      </c>
      <c r="K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2323.0300000000002</v>
      </c>
      <c r="L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2313.08</v>
      </c>
      <c r="M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2356.6400000000003</v>
      </c>
      <c r="N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2305.1</v>
      </c>
      <c r="O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2304.75</v>
      </c>
      <c r="P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2313.31</v>
      </c>
      <c r="Q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2313.25</v>
      </c>
      <c r="R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2311.17</v>
      </c>
      <c r="S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2306.1800000000003</v>
      </c>
      <c r="T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2424.67</v>
      </c>
      <c r="U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2344.13</v>
      </c>
      <c r="V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2400.63</v>
      </c>
      <c r="W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2354.59</v>
      </c>
      <c r="X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2569.4499999999998</v>
      </c>
      <c r="Y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2464.1</v>
      </c>
    </row>
    <row r="218" spans="1:25" x14ac:dyDescent="0.2">
      <c r="A218" s="94">
        <f t="shared" si="5"/>
        <v>41626</v>
      </c>
      <c r="B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2322.0700000000002</v>
      </c>
      <c r="C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2281.19</v>
      </c>
      <c r="D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2278.5300000000002</v>
      </c>
      <c r="E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2278.3900000000003</v>
      </c>
      <c r="F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2278.6999999999998</v>
      </c>
      <c r="G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2282.04</v>
      </c>
      <c r="H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2293.52</v>
      </c>
      <c r="I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2288.92</v>
      </c>
      <c r="J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2304.56</v>
      </c>
      <c r="K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2312.7200000000003</v>
      </c>
      <c r="L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2312.08</v>
      </c>
      <c r="M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2321.46</v>
      </c>
      <c r="N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2304.46</v>
      </c>
      <c r="O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2304.77</v>
      </c>
      <c r="P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2313.4300000000003</v>
      </c>
      <c r="Q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2313.2800000000002</v>
      </c>
      <c r="R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2311.81</v>
      </c>
      <c r="S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2307.16</v>
      </c>
      <c r="T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2413.04</v>
      </c>
      <c r="U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2406.1400000000003</v>
      </c>
      <c r="V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2410.02</v>
      </c>
      <c r="W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2355.4300000000003</v>
      </c>
      <c r="X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2570.92</v>
      </c>
      <c r="Y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2477.92</v>
      </c>
    </row>
    <row r="219" spans="1:25" x14ac:dyDescent="0.2">
      <c r="A219" s="94">
        <f t="shared" si="5"/>
        <v>41627</v>
      </c>
      <c r="B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2342.92</v>
      </c>
      <c r="C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2292.41</v>
      </c>
      <c r="D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2291.9700000000003</v>
      </c>
      <c r="E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2291.84</v>
      </c>
      <c r="F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2281.7600000000002</v>
      </c>
      <c r="G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2282.29</v>
      </c>
      <c r="H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2282.84</v>
      </c>
      <c r="I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2301.75</v>
      </c>
      <c r="J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2306.52</v>
      </c>
      <c r="K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2314.6999999999998</v>
      </c>
      <c r="L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2314.3100000000004</v>
      </c>
      <c r="M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2323.2200000000003</v>
      </c>
      <c r="N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2306.67</v>
      </c>
      <c r="O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2307.04</v>
      </c>
      <c r="P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2316.0500000000002</v>
      </c>
      <c r="Q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2314.85</v>
      </c>
      <c r="R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2312.94</v>
      </c>
      <c r="S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2308.66</v>
      </c>
      <c r="T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2414.92</v>
      </c>
      <c r="U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2423.34</v>
      </c>
      <c r="V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2413.5</v>
      </c>
      <c r="W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2376.4</v>
      </c>
      <c r="X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2567.86</v>
      </c>
      <c r="Y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2465.5100000000002</v>
      </c>
    </row>
    <row r="220" spans="1:25" x14ac:dyDescent="0.2">
      <c r="A220" s="94">
        <f t="shared" si="5"/>
        <v>41628</v>
      </c>
      <c r="B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2340.46</v>
      </c>
      <c r="C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2292.1000000000004</v>
      </c>
      <c r="D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2291.92</v>
      </c>
      <c r="E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2291.94</v>
      </c>
      <c r="F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2291.84</v>
      </c>
      <c r="G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2294.73</v>
      </c>
      <c r="H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2293.16</v>
      </c>
      <c r="I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2301.19</v>
      </c>
      <c r="J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2305.08</v>
      </c>
      <c r="K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2311.5</v>
      </c>
      <c r="L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2311.33</v>
      </c>
      <c r="M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2321.2200000000003</v>
      </c>
      <c r="N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2304.62</v>
      </c>
      <c r="O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2305.06</v>
      </c>
      <c r="P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2314.5500000000002</v>
      </c>
      <c r="Q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2314.2399999999998</v>
      </c>
      <c r="R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2312.0100000000002</v>
      </c>
      <c r="S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2307.44</v>
      </c>
      <c r="T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2395.3000000000002</v>
      </c>
      <c r="U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2400.0299999999997</v>
      </c>
      <c r="V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2413.2799999999997</v>
      </c>
      <c r="W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2377.63</v>
      </c>
      <c r="X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2568.66</v>
      </c>
      <c r="Y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2481.83</v>
      </c>
    </row>
    <row r="221" spans="1:25" x14ac:dyDescent="0.2">
      <c r="A221" s="94">
        <f t="shared" si="5"/>
        <v>41629</v>
      </c>
      <c r="B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2358.31</v>
      </c>
      <c r="C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2295.0100000000002</v>
      </c>
      <c r="D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2294.48</v>
      </c>
      <c r="E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2287.69</v>
      </c>
      <c r="F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2294.66</v>
      </c>
      <c r="G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2294.12</v>
      </c>
      <c r="H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2291.69</v>
      </c>
      <c r="I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2399</v>
      </c>
      <c r="J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2501.41</v>
      </c>
      <c r="K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2315.8200000000002</v>
      </c>
      <c r="L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2317.0700000000002</v>
      </c>
      <c r="M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2312.9700000000003</v>
      </c>
      <c r="N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2313</v>
      </c>
      <c r="O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2313.59</v>
      </c>
      <c r="P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2312.7399999999998</v>
      </c>
      <c r="Q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2316.4300000000003</v>
      </c>
      <c r="R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2314.5100000000002</v>
      </c>
      <c r="S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2311.98</v>
      </c>
      <c r="T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2454.33</v>
      </c>
      <c r="U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2452.13</v>
      </c>
      <c r="V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2450.9300000000003</v>
      </c>
      <c r="W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2413.0500000000002</v>
      </c>
      <c r="X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2581.4899999999998</v>
      </c>
      <c r="Y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2476.48</v>
      </c>
    </row>
    <row r="222" spans="1:25" x14ac:dyDescent="0.2">
      <c r="A222" s="94">
        <f t="shared" si="5"/>
        <v>41630</v>
      </c>
      <c r="B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2375.54</v>
      </c>
      <c r="C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2295.87</v>
      </c>
      <c r="D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2295.1999999999998</v>
      </c>
      <c r="E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2294.94</v>
      </c>
      <c r="F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2295.14</v>
      </c>
      <c r="G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2294.84</v>
      </c>
      <c r="H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2294.34</v>
      </c>
      <c r="I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2296.41</v>
      </c>
      <c r="J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2378.62</v>
      </c>
      <c r="K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2313.8200000000002</v>
      </c>
      <c r="L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2313.8500000000004</v>
      </c>
      <c r="M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2314.11</v>
      </c>
      <c r="N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2314.73</v>
      </c>
      <c r="O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2314.94</v>
      </c>
      <c r="P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2314.62</v>
      </c>
      <c r="Q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2317.88</v>
      </c>
      <c r="R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2315.9</v>
      </c>
      <c r="S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2331.09</v>
      </c>
      <c r="T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2445.2600000000002</v>
      </c>
      <c r="U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2480.6999999999998</v>
      </c>
      <c r="V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2467.0500000000002</v>
      </c>
      <c r="W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2432.4</v>
      </c>
      <c r="X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2596.84</v>
      </c>
      <c r="Y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2496.25</v>
      </c>
    </row>
    <row r="223" spans="1:25" x14ac:dyDescent="0.2">
      <c r="A223" s="94">
        <f t="shared" si="5"/>
        <v>41631</v>
      </c>
      <c r="B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2342.5500000000002</v>
      </c>
      <c r="C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2292.31</v>
      </c>
      <c r="D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2292.6</v>
      </c>
      <c r="E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2292.19</v>
      </c>
      <c r="F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2292.17</v>
      </c>
      <c r="G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2291.71</v>
      </c>
      <c r="H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2294.19</v>
      </c>
      <c r="I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2302.3500000000004</v>
      </c>
      <c r="J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2302.36</v>
      </c>
      <c r="K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2309.8900000000003</v>
      </c>
      <c r="L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2310.5100000000002</v>
      </c>
      <c r="M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2302.5700000000002</v>
      </c>
      <c r="N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2303.0700000000002</v>
      </c>
      <c r="O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2303.29</v>
      </c>
      <c r="P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2312.1400000000003</v>
      </c>
      <c r="Q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2312.09</v>
      </c>
      <c r="R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2308.67</v>
      </c>
      <c r="S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2305.7800000000002</v>
      </c>
      <c r="T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2362.2600000000002</v>
      </c>
      <c r="U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2372.6</v>
      </c>
      <c r="V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2406.44</v>
      </c>
      <c r="W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2355.67</v>
      </c>
      <c r="X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2548.79</v>
      </c>
      <c r="Y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2457.13</v>
      </c>
    </row>
    <row r="224" spans="1:25" x14ac:dyDescent="0.2">
      <c r="A224" s="94">
        <f t="shared" si="5"/>
        <v>41632</v>
      </c>
      <c r="B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2340.89</v>
      </c>
      <c r="C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2291.0300000000002</v>
      </c>
      <c r="D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2294.3900000000003</v>
      </c>
      <c r="E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2283.58</v>
      </c>
      <c r="F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2279.2399999999998</v>
      </c>
      <c r="G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2290.9300000000003</v>
      </c>
      <c r="H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2291.8200000000002</v>
      </c>
      <c r="I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2303.4899999999998</v>
      </c>
      <c r="J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2303.59</v>
      </c>
      <c r="K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2310.67</v>
      </c>
      <c r="L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2311.33</v>
      </c>
      <c r="M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2302.7200000000003</v>
      </c>
      <c r="N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2303.85</v>
      </c>
      <c r="O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2304.87</v>
      </c>
      <c r="P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2314.3200000000002</v>
      </c>
      <c r="Q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2313.2600000000002</v>
      </c>
      <c r="R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2310.34</v>
      </c>
      <c r="S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2308.66</v>
      </c>
      <c r="T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2359.6400000000003</v>
      </c>
      <c r="U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2354.92</v>
      </c>
      <c r="V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2371.4300000000003</v>
      </c>
      <c r="W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2339.81</v>
      </c>
      <c r="X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2542.8000000000002</v>
      </c>
      <c r="Y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2454.19</v>
      </c>
    </row>
    <row r="225" spans="1:27" x14ac:dyDescent="0.2">
      <c r="A225" s="94">
        <f t="shared" si="5"/>
        <v>41633</v>
      </c>
      <c r="B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2340.94</v>
      </c>
      <c r="C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2295.27</v>
      </c>
      <c r="D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2284.4499999999998</v>
      </c>
      <c r="E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2284.0100000000002</v>
      </c>
      <c r="F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2284.38</v>
      </c>
      <c r="G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2294.17</v>
      </c>
      <c r="H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2293.11</v>
      </c>
      <c r="I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2306.7799999999997</v>
      </c>
      <c r="J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2306.86</v>
      </c>
      <c r="K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2315.9499999999998</v>
      </c>
      <c r="L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2317.0100000000002</v>
      </c>
      <c r="M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2308.06</v>
      </c>
      <c r="N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2309.0100000000002</v>
      </c>
      <c r="O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2309.87</v>
      </c>
      <c r="P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2318.06</v>
      </c>
      <c r="Q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2316.9900000000002</v>
      </c>
      <c r="R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2315.4700000000003</v>
      </c>
      <c r="S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2308.62</v>
      </c>
      <c r="T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2361.66</v>
      </c>
      <c r="U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2371.52</v>
      </c>
      <c r="V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2375.08</v>
      </c>
      <c r="W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2342.14</v>
      </c>
      <c r="X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2545.56</v>
      </c>
      <c r="Y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2453.85</v>
      </c>
    </row>
    <row r="226" spans="1:27" x14ac:dyDescent="0.2">
      <c r="A226" s="94">
        <f t="shared" si="5"/>
        <v>41634</v>
      </c>
      <c r="B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2296.34</v>
      </c>
      <c r="C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2294.7600000000002</v>
      </c>
      <c r="D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2281.9300000000003</v>
      </c>
      <c r="E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2281.25</v>
      </c>
      <c r="F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2281.5700000000002</v>
      </c>
      <c r="G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2296.39</v>
      </c>
      <c r="H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2295.25</v>
      </c>
      <c r="I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2306.0299999999997</v>
      </c>
      <c r="J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2308.0699999999997</v>
      </c>
      <c r="K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2312.52</v>
      </c>
      <c r="L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2324.27</v>
      </c>
      <c r="M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2308.98</v>
      </c>
      <c r="N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2306.19</v>
      </c>
      <c r="O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2306.4</v>
      </c>
      <c r="P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2313.8000000000002</v>
      </c>
      <c r="Q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2314.06</v>
      </c>
      <c r="R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2316.4</v>
      </c>
      <c r="S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2311.67</v>
      </c>
      <c r="T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2309.94</v>
      </c>
      <c r="U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2335.58</v>
      </c>
      <c r="V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2360.25</v>
      </c>
      <c r="W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2318.5700000000002</v>
      </c>
      <c r="X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2596.42</v>
      </c>
      <c r="Y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2443.69</v>
      </c>
    </row>
    <row r="227" spans="1:27" x14ac:dyDescent="0.2">
      <c r="A227" s="94">
        <f t="shared" si="5"/>
        <v>41635</v>
      </c>
      <c r="B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2297.83</v>
      </c>
      <c r="C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2297.98</v>
      </c>
      <c r="D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2287.0699999999997</v>
      </c>
      <c r="E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2286.3000000000002</v>
      </c>
      <c r="F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2286.42</v>
      </c>
      <c r="G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2287.8200000000002</v>
      </c>
      <c r="H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2297.71</v>
      </c>
      <c r="I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2306.12</v>
      </c>
      <c r="J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2307.52</v>
      </c>
      <c r="K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2315.6800000000003</v>
      </c>
      <c r="L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2316.63</v>
      </c>
      <c r="M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2308.16</v>
      </c>
      <c r="N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2309.08</v>
      </c>
      <c r="O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2309.63</v>
      </c>
      <c r="P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2318.7799999999997</v>
      </c>
      <c r="Q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2319.2799999999997</v>
      </c>
      <c r="R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2317.06</v>
      </c>
      <c r="S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2311.73</v>
      </c>
      <c r="T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2311.33</v>
      </c>
      <c r="U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2339.2400000000002</v>
      </c>
      <c r="V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2366.88</v>
      </c>
      <c r="W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2323.06</v>
      </c>
      <c r="X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2560.4</v>
      </c>
      <c r="Y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2456.02</v>
      </c>
      <c r="AA227" s="95"/>
    </row>
    <row r="228" spans="1:27" x14ac:dyDescent="0.2">
      <c r="A228" s="94">
        <f t="shared" si="5"/>
        <v>41636</v>
      </c>
      <c r="B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2356.69</v>
      </c>
      <c r="C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2298.5500000000002</v>
      </c>
      <c r="D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2287.16</v>
      </c>
      <c r="E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2286.17</v>
      </c>
      <c r="F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2286.46</v>
      </c>
      <c r="G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2286.89</v>
      </c>
      <c r="H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2293.62</v>
      </c>
      <c r="I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2348.8000000000002</v>
      </c>
      <c r="J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2476.08</v>
      </c>
      <c r="K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2317.5500000000002</v>
      </c>
      <c r="L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2318.09</v>
      </c>
      <c r="M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2314.87</v>
      </c>
      <c r="N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2314.6800000000003</v>
      </c>
      <c r="O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2314.75</v>
      </c>
      <c r="P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2314.81</v>
      </c>
      <c r="Q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2314.5300000000002</v>
      </c>
      <c r="R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2312.6999999999998</v>
      </c>
      <c r="S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2311.8200000000002</v>
      </c>
      <c r="T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2438.25</v>
      </c>
      <c r="U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2453.92</v>
      </c>
      <c r="V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2409.58</v>
      </c>
      <c r="W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2377.59</v>
      </c>
      <c r="X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2573.13</v>
      </c>
      <c r="Y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2476.48</v>
      </c>
    </row>
    <row r="229" spans="1:27" x14ac:dyDescent="0.2">
      <c r="A229" s="94">
        <f t="shared" si="5"/>
        <v>41637</v>
      </c>
      <c r="B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2351.64</v>
      </c>
      <c r="C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2298.3000000000002</v>
      </c>
      <c r="D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2298.81</v>
      </c>
      <c r="E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2287.02</v>
      </c>
      <c r="F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2286.62</v>
      </c>
      <c r="G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2287.1800000000003</v>
      </c>
      <c r="H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2294.92</v>
      </c>
      <c r="I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2341.9499999999998</v>
      </c>
      <c r="J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2434.44</v>
      </c>
      <c r="K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2306.33</v>
      </c>
      <c r="L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2307.14</v>
      </c>
      <c r="M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2308.21</v>
      </c>
      <c r="N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2308.96</v>
      </c>
      <c r="O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2309.02</v>
      </c>
      <c r="P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2309.14</v>
      </c>
      <c r="Q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2309.2799999999997</v>
      </c>
      <c r="R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2311.1999999999998</v>
      </c>
      <c r="S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2304.9300000000003</v>
      </c>
      <c r="T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2439.0700000000002</v>
      </c>
      <c r="U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2449.7600000000002</v>
      </c>
      <c r="V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2404.06</v>
      </c>
      <c r="W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2371.08</v>
      </c>
      <c r="X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2554.6000000000004</v>
      </c>
      <c r="Y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2477.6800000000003</v>
      </c>
    </row>
    <row r="230" spans="1:27" x14ac:dyDescent="0.2">
      <c r="A230" s="94">
        <f t="shared" si="5"/>
        <v>41638</v>
      </c>
      <c r="B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2294.63</v>
      </c>
      <c r="C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2295.2200000000003</v>
      </c>
      <c r="D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2295.2200000000003</v>
      </c>
      <c r="E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2284.6400000000003</v>
      </c>
      <c r="F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2285.35</v>
      </c>
      <c r="G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2295.1999999999998</v>
      </c>
      <c r="H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2292.63</v>
      </c>
      <c r="I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2309.77</v>
      </c>
      <c r="J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2298.61</v>
      </c>
      <c r="K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2310.21</v>
      </c>
      <c r="L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2309.58</v>
      </c>
      <c r="M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2303.65</v>
      </c>
      <c r="N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2305.2200000000003</v>
      </c>
      <c r="O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2306.12</v>
      </c>
      <c r="P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2274.6400000000003</v>
      </c>
      <c r="Q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2281.86</v>
      </c>
      <c r="R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2287.09</v>
      </c>
      <c r="S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2308.42</v>
      </c>
      <c r="T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2308.7800000000002</v>
      </c>
      <c r="U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2329.71</v>
      </c>
      <c r="V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2355.13</v>
      </c>
      <c r="W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2315.2200000000003</v>
      </c>
      <c r="X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2535.85</v>
      </c>
      <c r="Y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2448.5100000000002</v>
      </c>
    </row>
    <row r="231" spans="1:27" x14ac:dyDescent="0.2">
      <c r="A231" s="94">
        <f t="shared" si="5"/>
        <v>41639</v>
      </c>
      <c r="B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2326.67</v>
      </c>
      <c r="C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2295.6800000000003</v>
      </c>
      <c r="D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2285.36</v>
      </c>
      <c r="E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2284.98</v>
      </c>
      <c r="F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2285.21</v>
      </c>
      <c r="G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2285.9499999999998</v>
      </c>
      <c r="H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2291.94</v>
      </c>
      <c r="I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2308.52</v>
      </c>
      <c r="J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2299.0100000000002</v>
      </c>
      <c r="K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2311.4</v>
      </c>
      <c r="L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2310.41</v>
      </c>
      <c r="M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2303.7400000000002</v>
      </c>
      <c r="N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2305.0700000000002</v>
      </c>
      <c r="O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2306.23</v>
      </c>
      <c r="P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2275.58</v>
      </c>
      <c r="Q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2281.6400000000003</v>
      </c>
      <c r="R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2287.4499999999998</v>
      </c>
      <c r="S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2308.2600000000002</v>
      </c>
      <c r="T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2332.0100000000002</v>
      </c>
      <c r="U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2363.71</v>
      </c>
      <c r="V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2374.8200000000002</v>
      </c>
      <c r="W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2343.11</v>
      </c>
      <c r="X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2563.13</v>
      </c>
      <c r="Y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2481.62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161</v>
      </c>
    </row>
    <row r="234" spans="1:27" ht="12.75" x14ac:dyDescent="0.2">
      <c r="A234" s="166" t="s">
        <v>50</v>
      </c>
      <c r="B234" s="169" t="s">
        <v>131</v>
      </c>
      <c r="C234" s="170"/>
      <c r="D234" s="170"/>
      <c r="E234" s="170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1"/>
    </row>
    <row r="235" spans="1:27" ht="12.75" x14ac:dyDescent="0.2">
      <c r="A235" s="167"/>
      <c r="B235" s="172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4"/>
    </row>
    <row r="236" spans="1:27" ht="12.75" x14ac:dyDescent="0.2">
      <c r="A236" s="167"/>
      <c r="B236" s="175" t="s">
        <v>132</v>
      </c>
      <c r="C236" s="164" t="s">
        <v>133</v>
      </c>
      <c r="D236" s="164" t="s">
        <v>134</v>
      </c>
      <c r="E236" s="164" t="s">
        <v>135</v>
      </c>
      <c r="F236" s="164" t="s">
        <v>136</v>
      </c>
      <c r="G236" s="164" t="s">
        <v>137</v>
      </c>
      <c r="H236" s="164" t="s">
        <v>138</v>
      </c>
      <c r="I236" s="164" t="s">
        <v>139</v>
      </c>
      <c r="J236" s="164" t="s">
        <v>140</v>
      </c>
      <c r="K236" s="164" t="s">
        <v>141</v>
      </c>
      <c r="L236" s="164" t="s">
        <v>142</v>
      </c>
      <c r="M236" s="164" t="s">
        <v>143</v>
      </c>
      <c r="N236" s="177" t="s">
        <v>144</v>
      </c>
      <c r="O236" s="164" t="s">
        <v>145</v>
      </c>
      <c r="P236" s="164" t="s">
        <v>146</v>
      </c>
      <c r="Q236" s="164" t="s">
        <v>147</v>
      </c>
      <c r="R236" s="164" t="s">
        <v>148</v>
      </c>
      <c r="S236" s="164" t="s">
        <v>149</v>
      </c>
      <c r="T236" s="164" t="s">
        <v>150</v>
      </c>
      <c r="U236" s="164" t="s">
        <v>151</v>
      </c>
      <c r="V236" s="164" t="s">
        <v>152</v>
      </c>
      <c r="W236" s="164" t="s">
        <v>153</v>
      </c>
      <c r="X236" s="164" t="s">
        <v>154</v>
      </c>
      <c r="Y236" s="164" t="s">
        <v>155</v>
      </c>
    </row>
    <row r="237" spans="1:27" ht="12.75" x14ac:dyDescent="0.2">
      <c r="A237" s="168"/>
      <c r="B237" s="176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78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</row>
    <row r="238" spans="1:27" x14ac:dyDescent="0.2">
      <c r="A238" s="94">
        <f>A201</f>
        <v>41609</v>
      </c>
      <c r="B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2238.4</v>
      </c>
      <c r="C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2283.85</v>
      </c>
      <c r="D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2306.4300000000003</v>
      </c>
      <c r="E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2314.98</v>
      </c>
      <c r="F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2314.9</v>
      </c>
      <c r="G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2307.15</v>
      </c>
      <c r="H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2265.86</v>
      </c>
      <c r="I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2241.9499999999998</v>
      </c>
      <c r="J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2252.5300000000002</v>
      </c>
      <c r="K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2326.11</v>
      </c>
      <c r="L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2276.8000000000002</v>
      </c>
      <c r="M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2276.52</v>
      </c>
      <c r="N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2295.1800000000003</v>
      </c>
      <c r="O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2303.2399999999998</v>
      </c>
      <c r="P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2315.1000000000004</v>
      </c>
      <c r="Q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2319.38</v>
      </c>
      <c r="R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2296.4499999999998</v>
      </c>
      <c r="S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2227.4700000000003</v>
      </c>
      <c r="T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2260.8000000000002</v>
      </c>
      <c r="U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2259.96</v>
      </c>
      <c r="V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2259.7399999999998</v>
      </c>
      <c r="W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2262.46</v>
      </c>
      <c r="X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2291.41</v>
      </c>
      <c r="Y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2254.46</v>
      </c>
    </row>
    <row r="239" spans="1:27" x14ac:dyDescent="0.2">
      <c r="A239" s="94">
        <f t="shared" ref="A239:A268" si="6">A202</f>
        <v>41610</v>
      </c>
      <c r="B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2267.5100000000002</v>
      </c>
      <c r="C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2309.4899999999998</v>
      </c>
      <c r="D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2325.09</v>
      </c>
      <c r="E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2333.14</v>
      </c>
      <c r="F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2329.0699999999997</v>
      </c>
      <c r="G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2317.27</v>
      </c>
      <c r="H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2267.9</v>
      </c>
      <c r="I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2375.4499999999998</v>
      </c>
      <c r="J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2304.6000000000004</v>
      </c>
      <c r="K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2300.8200000000002</v>
      </c>
      <c r="L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2266.0700000000002</v>
      </c>
      <c r="M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2244.6800000000003</v>
      </c>
      <c r="N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2264.46</v>
      </c>
      <c r="O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2267.38</v>
      </c>
      <c r="P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2300.41</v>
      </c>
      <c r="Q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2282.7800000000002</v>
      </c>
      <c r="R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2277.09</v>
      </c>
      <c r="S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2246.96</v>
      </c>
      <c r="T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2266.1000000000004</v>
      </c>
      <c r="U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2262.96</v>
      </c>
      <c r="V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2256.9899999999998</v>
      </c>
      <c r="W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2257.85</v>
      </c>
      <c r="X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2276.21</v>
      </c>
      <c r="Y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2248.5700000000002</v>
      </c>
    </row>
    <row r="240" spans="1:27" x14ac:dyDescent="0.2">
      <c r="A240" s="94">
        <f t="shared" si="6"/>
        <v>41611</v>
      </c>
      <c r="B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2254.5100000000002</v>
      </c>
      <c r="C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2295.46</v>
      </c>
      <c r="D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2325.69</v>
      </c>
      <c r="E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2333.69</v>
      </c>
      <c r="F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2325.69</v>
      </c>
      <c r="G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2313.42</v>
      </c>
      <c r="H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2269.02</v>
      </c>
      <c r="I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2376.7600000000002</v>
      </c>
      <c r="J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2305.56</v>
      </c>
      <c r="K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2291.63</v>
      </c>
      <c r="L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2258</v>
      </c>
      <c r="M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2246.21</v>
      </c>
      <c r="N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2251.77</v>
      </c>
      <c r="O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2246.33</v>
      </c>
      <c r="P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2284.61</v>
      </c>
      <c r="Q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2285.5500000000002</v>
      </c>
      <c r="R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2280.1800000000003</v>
      </c>
      <c r="S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2248.69</v>
      </c>
      <c r="T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2261.1999999999998</v>
      </c>
      <c r="U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2258.66</v>
      </c>
      <c r="V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2253.17</v>
      </c>
      <c r="W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2254.65</v>
      </c>
      <c r="X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2273.35</v>
      </c>
      <c r="Y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2247.06</v>
      </c>
    </row>
    <row r="241" spans="1:25" x14ac:dyDescent="0.2">
      <c r="A241" s="94">
        <f t="shared" si="6"/>
        <v>41612</v>
      </c>
      <c r="B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2254.65</v>
      </c>
      <c r="C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2295.86</v>
      </c>
      <c r="D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2326.27</v>
      </c>
      <c r="E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2334.2600000000002</v>
      </c>
      <c r="F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2325.86</v>
      </c>
      <c r="G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2314.23</v>
      </c>
      <c r="H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2269.4499999999998</v>
      </c>
      <c r="I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2376.69</v>
      </c>
      <c r="J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2305.81</v>
      </c>
      <c r="K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2291.67</v>
      </c>
      <c r="L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2257.8000000000002</v>
      </c>
      <c r="M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2246.36</v>
      </c>
      <c r="N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2251.7200000000003</v>
      </c>
      <c r="O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2246.2400000000002</v>
      </c>
      <c r="P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2284.46</v>
      </c>
      <c r="Q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2284.8200000000002</v>
      </c>
      <c r="R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2279.89</v>
      </c>
      <c r="S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2248.11</v>
      </c>
      <c r="T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2263.3200000000002</v>
      </c>
      <c r="U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2259.34</v>
      </c>
      <c r="V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2254.06</v>
      </c>
      <c r="W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2254.48</v>
      </c>
      <c r="X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2273.6999999999998</v>
      </c>
      <c r="Y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2247.1000000000004</v>
      </c>
    </row>
    <row r="242" spans="1:25" x14ac:dyDescent="0.2">
      <c r="A242" s="94">
        <f t="shared" si="6"/>
        <v>41613</v>
      </c>
      <c r="B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2235.5299999999997</v>
      </c>
      <c r="C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2277.4700000000003</v>
      </c>
      <c r="D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2295.04</v>
      </c>
      <c r="E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2313.81</v>
      </c>
      <c r="F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2313.73</v>
      </c>
      <c r="G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2288.0300000000002</v>
      </c>
      <c r="H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2249.2399999999998</v>
      </c>
      <c r="I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2339.1</v>
      </c>
      <c r="J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2286.61</v>
      </c>
      <c r="K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2291.15</v>
      </c>
      <c r="L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2257.62</v>
      </c>
      <c r="M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2245.91</v>
      </c>
      <c r="N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2251.1800000000003</v>
      </c>
      <c r="O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2245.67</v>
      </c>
      <c r="P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2283.0100000000002</v>
      </c>
      <c r="Q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2283.2399999999998</v>
      </c>
      <c r="R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2276.85</v>
      </c>
      <c r="S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2246.4499999999998</v>
      </c>
      <c r="T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2265.9499999999998</v>
      </c>
      <c r="U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2261.42</v>
      </c>
      <c r="V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2257.8000000000002</v>
      </c>
      <c r="W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2256.63</v>
      </c>
      <c r="X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2306.37</v>
      </c>
      <c r="Y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2248.67</v>
      </c>
    </row>
    <row r="243" spans="1:25" x14ac:dyDescent="0.2">
      <c r="A243" s="94">
        <f t="shared" si="6"/>
        <v>41614</v>
      </c>
      <c r="B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2251.62</v>
      </c>
      <c r="C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2254.98</v>
      </c>
      <c r="D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2278.0500000000002</v>
      </c>
      <c r="E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2288.77</v>
      </c>
      <c r="F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2285.21</v>
      </c>
      <c r="G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2268.4</v>
      </c>
      <c r="H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2230.66</v>
      </c>
      <c r="I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2320.71</v>
      </c>
      <c r="J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2279.5300000000002</v>
      </c>
      <c r="K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2289.81</v>
      </c>
      <c r="L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2255.9300000000003</v>
      </c>
      <c r="M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2231.2800000000002</v>
      </c>
      <c r="N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2244.8200000000002</v>
      </c>
      <c r="O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2250.4300000000003</v>
      </c>
      <c r="P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2289.73</v>
      </c>
      <c r="Q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2279.11</v>
      </c>
      <c r="R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2276.2399999999998</v>
      </c>
      <c r="S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2240.9900000000002</v>
      </c>
      <c r="T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2260.25</v>
      </c>
      <c r="U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2261.37</v>
      </c>
      <c r="V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2254.9300000000003</v>
      </c>
      <c r="W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2255.8000000000002</v>
      </c>
      <c r="X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2394.34</v>
      </c>
      <c r="Y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2285.62</v>
      </c>
    </row>
    <row r="244" spans="1:25" x14ac:dyDescent="0.2">
      <c r="A244" s="94">
        <f t="shared" si="6"/>
        <v>41615</v>
      </c>
      <c r="B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2254.7399999999998</v>
      </c>
      <c r="C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2232.79</v>
      </c>
      <c r="D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2252.67</v>
      </c>
      <c r="E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2256.1800000000003</v>
      </c>
      <c r="F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2252.81</v>
      </c>
      <c r="G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2243.09</v>
      </c>
      <c r="H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2286.9300000000003</v>
      </c>
      <c r="I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2252.3900000000003</v>
      </c>
      <c r="J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2253.7200000000003</v>
      </c>
      <c r="K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2329.0699999999997</v>
      </c>
      <c r="L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2261.25</v>
      </c>
      <c r="M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2254.46</v>
      </c>
      <c r="N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2267.4</v>
      </c>
      <c r="O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2277.8200000000002</v>
      </c>
      <c r="P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2273.98</v>
      </c>
      <c r="Q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2263.36</v>
      </c>
      <c r="R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2253.9300000000003</v>
      </c>
      <c r="S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2228.33</v>
      </c>
      <c r="T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2262.1800000000003</v>
      </c>
      <c r="U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2261.67</v>
      </c>
      <c r="V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2300.23</v>
      </c>
      <c r="W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2263.34</v>
      </c>
      <c r="X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2418.02</v>
      </c>
      <c r="Y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2310.87</v>
      </c>
    </row>
    <row r="245" spans="1:25" x14ac:dyDescent="0.2">
      <c r="A245" s="94">
        <f t="shared" si="6"/>
        <v>41616</v>
      </c>
      <c r="B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2257.52</v>
      </c>
      <c r="C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2237.2399999999998</v>
      </c>
      <c r="D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2236.3500000000004</v>
      </c>
      <c r="E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2246.15</v>
      </c>
      <c r="F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2281.61</v>
      </c>
      <c r="G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2267.4</v>
      </c>
      <c r="H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2286.29</v>
      </c>
      <c r="I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2252.81</v>
      </c>
      <c r="J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2253.66</v>
      </c>
      <c r="K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2289.52</v>
      </c>
      <c r="L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2234.54</v>
      </c>
      <c r="M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2228.31</v>
      </c>
      <c r="N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2231.16</v>
      </c>
      <c r="O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2243.67</v>
      </c>
      <c r="P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2246.7200000000003</v>
      </c>
      <c r="Q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2246.98</v>
      </c>
      <c r="R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2254.7399999999998</v>
      </c>
      <c r="S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2254.2600000000002</v>
      </c>
      <c r="T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2259.3000000000002</v>
      </c>
      <c r="U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2259.75</v>
      </c>
      <c r="V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2300.2600000000002</v>
      </c>
      <c r="W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2261.77</v>
      </c>
      <c r="X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2418.04</v>
      </c>
      <c r="Y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2309.87</v>
      </c>
    </row>
    <row r="246" spans="1:25" x14ac:dyDescent="0.2">
      <c r="A246" s="94">
        <f t="shared" si="6"/>
        <v>41617</v>
      </c>
      <c r="B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2251.0100000000002</v>
      </c>
      <c r="C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2229.92</v>
      </c>
      <c r="D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2244.7600000000002</v>
      </c>
      <c r="E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2254.1800000000003</v>
      </c>
      <c r="F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2251.0500000000002</v>
      </c>
      <c r="G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2229.5300000000002</v>
      </c>
      <c r="H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2253.04</v>
      </c>
      <c r="I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2303.9300000000003</v>
      </c>
      <c r="J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2265.04</v>
      </c>
      <c r="K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2266.38</v>
      </c>
      <c r="L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2250.25</v>
      </c>
      <c r="M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2232.09</v>
      </c>
      <c r="N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2250.62</v>
      </c>
      <c r="O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2256.15</v>
      </c>
      <c r="P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2300.9899999999998</v>
      </c>
      <c r="Q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2308.44</v>
      </c>
      <c r="R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2301.92</v>
      </c>
      <c r="S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2253.2400000000002</v>
      </c>
      <c r="T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2265.56</v>
      </c>
      <c r="U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2266.84</v>
      </c>
      <c r="V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2257.63</v>
      </c>
      <c r="W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2258.15</v>
      </c>
      <c r="X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2392.5700000000002</v>
      </c>
      <c r="Y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2287.63</v>
      </c>
    </row>
    <row r="247" spans="1:25" x14ac:dyDescent="0.2">
      <c r="A247" s="94">
        <f t="shared" si="6"/>
        <v>41618</v>
      </c>
      <c r="B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2248.31</v>
      </c>
      <c r="C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2229.8900000000003</v>
      </c>
      <c r="D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2244.91</v>
      </c>
      <c r="E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2254.58</v>
      </c>
      <c r="F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2251.44</v>
      </c>
      <c r="G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2230.15</v>
      </c>
      <c r="H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2250.52</v>
      </c>
      <c r="I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2305</v>
      </c>
      <c r="J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2265.31</v>
      </c>
      <c r="K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2267.27</v>
      </c>
      <c r="L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2250.92</v>
      </c>
      <c r="M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2232.46</v>
      </c>
      <c r="N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2250.7800000000002</v>
      </c>
      <c r="O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2256.14</v>
      </c>
      <c r="P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2300.56</v>
      </c>
      <c r="Q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2308.35</v>
      </c>
      <c r="R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2303.04</v>
      </c>
      <c r="S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2254.81</v>
      </c>
      <c r="T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2264.6999999999998</v>
      </c>
      <c r="U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2264.89</v>
      </c>
      <c r="V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2256.16</v>
      </c>
      <c r="W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2257.37</v>
      </c>
      <c r="X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2398.0100000000002</v>
      </c>
      <c r="Y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2285.89</v>
      </c>
    </row>
    <row r="248" spans="1:25" x14ac:dyDescent="0.2">
      <c r="A248" s="94">
        <f t="shared" si="6"/>
        <v>41619</v>
      </c>
      <c r="B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2250.63</v>
      </c>
      <c r="C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2224.4700000000003</v>
      </c>
      <c r="D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2242.48</v>
      </c>
      <c r="E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2245.61</v>
      </c>
      <c r="F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2255.9</v>
      </c>
      <c r="G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2246.7200000000003</v>
      </c>
      <c r="H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2243.75</v>
      </c>
      <c r="I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2304.33</v>
      </c>
      <c r="J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2239.9900000000002</v>
      </c>
      <c r="K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2228.9</v>
      </c>
      <c r="L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2259.7600000000002</v>
      </c>
      <c r="M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2229.3000000000002</v>
      </c>
      <c r="N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2253.38</v>
      </c>
      <c r="O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2267.4499999999998</v>
      </c>
      <c r="P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2322.75</v>
      </c>
      <c r="Q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2330.7799999999997</v>
      </c>
      <c r="R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2334.2399999999998</v>
      </c>
      <c r="S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2271.3900000000003</v>
      </c>
      <c r="T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2262.2600000000002</v>
      </c>
      <c r="U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2262.16</v>
      </c>
      <c r="V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2255.38</v>
      </c>
      <c r="W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2256.9300000000003</v>
      </c>
      <c r="X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2416.36</v>
      </c>
      <c r="Y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2313.48</v>
      </c>
    </row>
    <row r="249" spans="1:25" x14ac:dyDescent="0.2">
      <c r="A249" s="94">
        <f t="shared" si="6"/>
        <v>41620</v>
      </c>
      <c r="B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2251.06</v>
      </c>
      <c r="C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2224.5</v>
      </c>
      <c r="D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2242.17</v>
      </c>
      <c r="E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2245.4700000000003</v>
      </c>
      <c r="F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2254.8200000000002</v>
      </c>
      <c r="G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2245.33</v>
      </c>
      <c r="H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2260.9499999999998</v>
      </c>
      <c r="I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2303.1400000000003</v>
      </c>
      <c r="J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2238.84</v>
      </c>
      <c r="K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2227.62</v>
      </c>
      <c r="L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2292.8000000000002</v>
      </c>
      <c r="M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2266.8000000000002</v>
      </c>
      <c r="N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2287.4499999999998</v>
      </c>
      <c r="O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2319.3900000000003</v>
      </c>
      <c r="P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2417.4900000000002</v>
      </c>
      <c r="Q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2422.8200000000002</v>
      </c>
      <c r="R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2395.88</v>
      </c>
      <c r="S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2271.46</v>
      </c>
      <c r="T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2225.27</v>
      </c>
      <c r="U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2238.59</v>
      </c>
      <c r="V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2256.2799999999997</v>
      </c>
      <c r="W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2257.15</v>
      </c>
      <c r="X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2426.1000000000004</v>
      </c>
      <c r="Y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2308.7600000000002</v>
      </c>
    </row>
    <row r="250" spans="1:25" x14ac:dyDescent="0.2">
      <c r="A250" s="94">
        <f t="shared" si="6"/>
        <v>41621</v>
      </c>
      <c r="B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2247.9900000000002</v>
      </c>
      <c r="C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2234.5</v>
      </c>
      <c r="D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2234.15</v>
      </c>
      <c r="E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2237.37</v>
      </c>
      <c r="F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2240.38</v>
      </c>
      <c r="G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2229.0500000000002</v>
      </c>
      <c r="H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2241.71</v>
      </c>
      <c r="I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2292.41</v>
      </c>
      <c r="J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2242.9499999999998</v>
      </c>
      <c r="K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2241.41</v>
      </c>
      <c r="L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2229.37</v>
      </c>
      <c r="M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2255.13</v>
      </c>
      <c r="N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2231.9499999999998</v>
      </c>
      <c r="O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</v>
      </c>
      <c r="P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2262.5100000000002</v>
      </c>
      <c r="Q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2252.88</v>
      </c>
      <c r="R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2253.46</v>
      </c>
      <c r="S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2225.61</v>
      </c>
      <c r="T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2260.0299999999997</v>
      </c>
      <c r="U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2259.65</v>
      </c>
      <c r="V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2270.2399999999998</v>
      </c>
      <c r="W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2254.65</v>
      </c>
      <c r="X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2415.4499999999998</v>
      </c>
      <c r="Y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2317.0100000000002</v>
      </c>
    </row>
    <row r="251" spans="1:25" x14ac:dyDescent="0.2">
      <c r="A251" s="94">
        <f t="shared" si="6"/>
        <v>41622</v>
      </c>
      <c r="B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2252.63</v>
      </c>
      <c r="C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2253.3200000000002</v>
      </c>
      <c r="D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2252.88</v>
      </c>
      <c r="E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2253.15</v>
      </c>
      <c r="F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2252.98</v>
      </c>
      <c r="G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2240.3000000000002</v>
      </c>
      <c r="H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2250.14</v>
      </c>
      <c r="I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2247.4899999999998</v>
      </c>
      <c r="J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2278.27</v>
      </c>
      <c r="K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2264.61</v>
      </c>
      <c r="L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2264.7200000000003</v>
      </c>
      <c r="M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2265.7600000000002</v>
      </c>
      <c r="N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2265.88</v>
      </c>
      <c r="O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2265.9700000000003</v>
      </c>
      <c r="P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2265.34</v>
      </c>
      <c r="Q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2262.35</v>
      </c>
      <c r="R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2261.91</v>
      </c>
      <c r="S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2256.39</v>
      </c>
      <c r="T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2313.48</v>
      </c>
      <c r="U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2311.19</v>
      </c>
      <c r="V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2317.79</v>
      </c>
      <c r="W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2274.08</v>
      </c>
      <c r="X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2453.69</v>
      </c>
      <c r="Y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2349.6400000000003</v>
      </c>
    </row>
    <row r="252" spans="1:25" x14ac:dyDescent="0.2">
      <c r="A252" s="94">
        <f t="shared" si="6"/>
        <v>41623</v>
      </c>
      <c r="B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2252.38</v>
      </c>
      <c r="C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2253.36</v>
      </c>
      <c r="D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2252.3000000000002</v>
      </c>
      <c r="E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2251.69</v>
      </c>
      <c r="F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2251.25</v>
      </c>
      <c r="G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</v>
      </c>
      <c r="H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2251.83</v>
      </c>
      <c r="I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2247.56</v>
      </c>
      <c r="J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2246.96</v>
      </c>
      <c r="K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2261.6</v>
      </c>
      <c r="L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2261.9900000000002</v>
      </c>
      <c r="M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2262.0300000000002</v>
      </c>
      <c r="N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2262.33</v>
      </c>
      <c r="O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2263.17</v>
      </c>
      <c r="P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2263.5</v>
      </c>
      <c r="Q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2262.65</v>
      </c>
      <c r="R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2262.9700000000003</v>
      </c>
      <c r="S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2258.69</v>
      </c>
      <c r="T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2299.75</v>
      </c>
      <c r="U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2375.15</v>
      </c>
      <c r="V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2407.06</v>
      </c>
      <c r="W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2366.15</v>
      </c>
      <c r="X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2546.7600000000002</v>
      </c>
      <c r="Y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2439.69</v>
      </c>
    </row>
    <row r="253" spans="1:25" x14ac:dyDescent="0.2">
      <c r="A253" s="94">
        <f t="shared" si="6"/>
        <v>41624</v>
      </c>
      <c r="B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2248.15</v>
      </c>
      <c r="C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2247.84</v>
      </c>
      <c r="D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2248.04</v>
      </c>
      <c r="E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2237.98</v>
      </c>
      <c r="F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2238.2400000000002</v>
      </c>
      <c r="G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2238.0500000000002</v>
      </c>
      <c r="H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2247.35</v>
      </c>
      <c r="I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2257.4</v>
      </c>
      <c r="J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2260.5500000000002</v>
      </c>
      <c r="K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2268.54</v>
      </c>
      <c r="L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2269.02</v>
      </c>
      <c r="M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2309.94</v>
      </c>
      <c r="N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2262.4700000000003</v>
      </c>
      <c r="O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2261.8900000000003</v>
      </c>
      <c r="P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2269.96</v>
      </c>
      <c r="Q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2270.06</v>
      </c>
      <c r="R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2268.4</v>
      </c>
      <c r="S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2263.81</v>
      </c>
      <c r="T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2375.8900000000003</v>
      </c>
      <c r="U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2300.09</v>
      </c>
      <c r="V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2353.92</v>
      </c>
      <c r="W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2309.4899999999998</v>
      </c>
      <c r="X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2519.06</v>
      </c>
      <c r="Y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2404.5</v>
      </c>
    </row>
    <row r="254" spans="1:25" x14ac:dyDescent="0.2">
      <c r="A254" s="94">
        <f t="shared" si="6"/>
        <v>41625</v>
      </c>
      <c r="B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2248.9900000000002</v>
      </c>
      <c r="C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2237.63</v>
      </c>
      <c r="D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2237.6999999999998</v>
      </c>
      <c r="E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2237.6800000000003</v>
      </c>
      <c r="F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2235.0500000000002</v>
      </c>
      <c r="G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2238.0700000000002</v>
      </c>
      <c r="H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2249.9899999999998</v>
      </c>
      <c r="I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2258.6999999999998</v>
      </c>
      <c r="J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2261.08</v>
      </c>
      <c r="K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2276.42</v>
      </c>
      <c r="L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2267.09</v>
      </c>
      <c r="M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2307.92</v>
      </c>
      <c r="N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2259.61</v>
      </c>
      <c r="O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2259.29</v>
      </c>
      <c r="P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2267.31</v>
      </c>
      <c r="Q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2267.2600000000002</v>
      </c>
      <c r="R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2265.31</v>
      </c>
      <c r="S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2260.63</v>
      </c>
      <c r="T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2371.6800000000003</v>
      </c>
      <c r="U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2296.19</v>
      </c>
      <c r="V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2349.15</v>
      </c>
      <c r="W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2306</v>
      </c>
      <c r="X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2507.38</v>
      </c>
      <c r="Y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2408.6400000000003</v>
      </c>
    </row>
    <row r="255" spans="1:25" x14ac:dyDescent="0.2">
      <c r="A255" s="94">
        <f t="shared" si="6"/>
        <v>41626</v>
      </c>
      <c r="B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2275.52</v>
      </c>
      <c r="C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2237.21</v>
      </c>
      <c r="D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2234.71</v>
      </c>
      <c r="E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2234.58</v>
      </c>
      <c r="F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2234.87</v>
      </c>
      <c r="G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2238</v>
      </c>
      <c r="H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2248.7600000000002</v>
      </c>
      <c r="I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2244.4499999999998</v>
      </c>
      <c r="J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2259.11</v>
      </c>
      <c r="K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2266.75</v>
      </c>
      <c r="L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2266.16</v>
      </c>
      <c r="M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2274.9499999999998</v>
      </c>
      <c r="N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2259.02</v>
      </c>
      <c r="O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2259.31</v>
      </c>
      <c r="P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2267.42</v>
      </c>
      <c r="Q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2267.2800000000002</v>
      </c>
      <c r="R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2265.9</v>
      </c>
      <c r="S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2261.5500000000002</v>
      </c>
      <c r="T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2360.7800000000002</v>
      </c>
      <c r="U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2354.3200000000002</v>
      </c>
      <c r="V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2357.9499999999998</v>
      </c>
      <c r="W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2306.79</v>
      </c>
      <c r="X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2508.75</v>
      </c>
      <c r="Y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2421.59</v>
      </c>
    </row>
    <row r="256" spans="1:25" x14ac:dyDescent="0.2">
      <c r="A256" s="94">
        <f t="shared" si="6"/>
        <v>41627</v>
      </c>
      <c r="B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2295.06</v>
      </c>
      <c r="C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2247.7200000000003</v>
      </c>
      <c r="D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2247.31</v>
      </c>
      <c r="E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2247.19</v>
      </c>
      <c r="F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2237.75</v>
      </c>
      <c r="G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2238.2400000000002</v>
      </c>
      <c r="H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2238.75</v>
      </c>
      <c r="I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2256.4700000000003</v>
      </c>
      <c r="J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2260.94</v>
      </c>
      <c r="K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2268.61</v>
      </c>
      <c r="L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2268.25</v>
      </c>
      <c r="M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2276.6000000000004</v>
      </c>
      <c r="N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2261.08</v>
      </c>
      <c r="O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2261.4300000000003</v>
      </c>
      <c r="P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2269.88</v>
      </c>
      <c r="Q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2268.75</v>
      </c>
      <c r="R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2266.96</v>
      </c>
      <c r="S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2262.9499999999998</v>
      </c>
      <c r="T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2362.54</v>
      </c>
      <c r="U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2370.4300000000003</v>
      </c>
      <c r="V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2361.21</v>
      </c>
      <c r="W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2326.44</v>
      </c>
      <c r="X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2505.88</v>
      </c>
      <c r="Y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2409.9499999999998</v>
      </c>
    </row>
    <row r="257" spans="1:27" x14ac:dyDescent="0.2">
      <c r="A257" s="94">
        <f t="shared" si="6"/>
        <v>41628</v>
      </c>
      <c r="B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2292.75</v>
      </c>
      <c r="C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2247.4300000000003</v>
      </c>
      <c r="D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2247.27</v>
      </c>
      <c r="E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2247.2800000000002</v>
      </c>
      <c r="F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2247.19</v>
      </c>
      <c r="G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2249.8900000000003</v>
      </c>
      <c r="H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2248.42</v>
      </c>
      <c r="I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2255.9499999999998</v>
      </c>
      <c r="J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2259.6</v>
      </c>
      <c r="K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2265.61</v>
      </c>
      <c r="L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2265.46</v>
      </c>
      <c r="M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2274.7200000000003</v>
      </c>
      <c r="N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2259.17</v>
      </c>
      <c r="O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2259.58</v>
      </c>
      <c r="P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2268.4700000000003</v>
      </c>
      <c r="Q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2268.1800000000003</v>
      </c>
      <c r="R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2266.09</v>
      </c>
      <c r="S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2261.81</v>
      </c>
      <c r="T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2344.15</v>
      </c>
      <c r="U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2348.59</v>
      </c>
      <c r="V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2361</v>
      </c>
      <c r="W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2327.6</v>
      </c>
      <c r="X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2506.63</v>
      </c>
      <c r="Y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2425.25</v>
      </c>
    </row>
    <row r="258" spans="1:27" x14ac:dyDescent="0.2">
      <c r="A258" s="94">
        <f t="shared" si="6"/>
        <v>41629</v>
      </c>
      <c r="B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2309.4899999999998</v>
      </c>
      <c r="C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2250.16</v>
      </c>
      <c r="D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2249.66</v>
      </c>
      <c r="E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2243.3000000000002</v>
      </c>
      <c r="F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2249.83</v>
      </c>
      <c r="G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2249.3200000000002</v>
      </c>
      <c r="H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2247.0500000000002</v>
      </c>
      <c r="I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2347.62</v>
      </c>
      <c r="J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2443.61</v>
      </c>
      <c r="K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2269.66</v>
      </c>
      <c r="L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2270.84</v>
      </c>
      <c r="M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2266.9899999999998</v>
      </c>
      <c r="N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2267.02</v>
      </c>
      <c r="O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2267.5700000000002</v>
      </c>
      <c r="P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2266.7799999999997</v>
      </c>
      <c r="Q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2270.23</v>
      </c>
      <c r="R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2268.4300000000003</v>
      </c>
      <c r="S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2266.0700000000002</v>
      </c>
      <c r="T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2399.48</v>
      </c>
      <c r="U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2397.42</v>
      </c>
      <c r="V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2396.29</v>
      </c>
      <c r="W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2360.79</v>
      </c>
      <c r="X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2518.66</v>
      </c>
      <c r="Y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2420.23</v>
      </c>
    </row>
    <row r="259" spans="1:27" x14ac:dyDescent="0.2">
      <c r="A259" s="94">
        <f t="shared" si="6"/>
        <v>41630</v>
      </c>
      <c r="B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2325.6400000000003</v>
      </c>
      <c r="C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2250.9700000000003</v>
      </c>
      <c r="D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2250.34</v>
      </c>
      <c r="E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2250.09</v>
      </c>
      <c r="F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2250.2799999999997</v>
      </c>
      <c r="G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2250</v>
      </c>
      <c r="H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2249.5299999999997</v>
      </c>
      <c r="I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2251.4700000000003</v>
      </c>
      <c r="J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2328.52</v>
      </c>
      <c r="K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2267.79</v>
      </c>
      <c r="L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2267.8200000000002</v>
      </c>
      <c r="M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2268.06</v>
      </c>
      <c r="N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2268.64</v>
      </c>
      <c r="O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2268.84</v>
      </c>
      <c r="P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2268.54</v>
      </c>
      <c r="Q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2271.6</v>
      </c>
      <c r="R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2269.7400000000002</v>
      </c>
      <c r="S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2283.98</v>
      </c>
      <c r="T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2390.98</v>
      </c>
      <c r="U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2424.19</v>
      </c>
      <c r="V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2411.4</v>
      </c>
      <c r="W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2378.9300000000003</v>
      </c>
      <c r="X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2533.0500000000002</v>
      </c>
      <c r="Y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2438.7600000000002</v>
      </c>
    </row>
    <row r="260" spans="1:27" x14ac:dyDescent="0.2">
      <c r="A260" s="94">
        <f t="shared" si="6"/>
        <v>41631</v>
      </c>
      <c r="B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2294.71</v>
      </c>
      <c r="C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2247.63</v>
      </c>
      <c r="D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2247.9</v>
      </c>
      <c r="E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2247.5100000000002</v>
      </c>
      <c r="F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2247.5</v>
      </c>
      <c r="G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2247.0700000000002</v>
      </c>
      <c r="H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2249.39</v>
      </c>
      <c r="I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2257.0300000000002</v>
      </c>
      <c r="J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2257.0500000000002</v>
      </c>
      <c r="K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2264.11</v>
      </c>
      <c r="L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2264.69</v>
      </c>
      <c r="M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2257.2399999999998</v>
      </c>
      <c r="N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2257.71</v>
      </c>
      <c r="O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2257.92</v>
      </c>
      <c r="P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2266.2200000000003</v>
      </c>
      <c r="Q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2266.17</v>
      </c>
      <c r="R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2262.96</v>
      </c>
      <c r="S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2260.25</v>
      </c>
      <c r="T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2313.1800000000003</v>
      </c>
      <c r="U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2322.88</v>
      </c>
      <c r="V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2354.6000000000004</v>
      </c>
      <c r="W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2307.0100000000002</v>
      </c>
      <c r="X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2488.0100000000002</v>
      </c>
      <c r="Y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2402.1</v>
      </c>
    </row>
    <row r="261" spans="1:27" x14ac:dyDescent="0.2">
      <c r="A261" s="94">
        <f t="shared" si="6"/>
        <v>41632</v>
      </c>
      <c r="B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2293.16</v>
      </c>
      <c r="C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2246.4300000000003</v>
      </c>
      <c r="D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2249.58</v>
      </c>
      <c r="E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2239.4499999999998</v>
      </c>
      <c r="F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2235.38</v>
      </c>
      <c r="G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2246.33</v>
      </c>
      <c r="H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2247.17</v>
      </c>
      <c r="I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2258.11</v>
      </c>
      <c r="J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2258.1999999999998</v>
      </c>
      <c r="K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2264.84</v>
      </c>
      <c r="L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2265.46</v>
      </c>
      <c r="M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2257.38</v>
      </c>
      <c r="N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2258.4499999999998</v>
      </c>
      <c r="O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2259.4</v>
      </c>
      <c r="P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2268.2600000000002</v>
      </c>
      <c r="Q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2267.27</v>
      </c>
      <c r="R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2264.5300000000002</v>
      </c>
      <c r="S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2262.9499999999998</v>
      </c>
      <c r="T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2310.73</v>
      </c>
      <c r="U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2306.31</v>
      </c>
      <c r="V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2321.7800000000002</v>
      </c>
      <c r="W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2292.15</v>
      </c>
      <c r="X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2482.3900000000003</v>
      </c>
      <c r="Y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2399.35</v>
      </c>
      <c r="AA261" s="95"/>
    </row>
    <row r="262" spans="1:27" x14ac:dyDescent="0.2">
      <c r="A262" s="94">
        <f t="shared" si="6"/>
        <v>41633</v>
      </c>
      <c r="B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2293.21</v>
      </c>
      <c r="C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2250.41</v>
      </c>
      <c r="D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2240.27</v>
      </c>
      <c r="E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2239.8500000000004</v>
      </c>
      <c r="F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2240.1999999999998</v>
      </c>
      <c r="G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2249.37</v>
      </c>
      <c r="H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2248.38</v>
      </c>
      <c r="I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2261.19</v>
      </c>
      <c r="J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2261.27</v>
      </c>
      <c r="K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2269.79</v>
      </c>
      <c r="L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2270.7800000000002</v>
      </c>
      <c r="M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2262.39</v>
      </c>
      <c r="N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2263.2799999999997</v>
      </c>
      <c r="O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2264.08</v>
      </c>
      <c r="P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2271.7600000000002</v>
      </c>
      <c r="Q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2270.7600000000002</v>
      </c>
      <c r="R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2269.33</v>
      </c>
      <c r="S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2262.92</v>
      </c>
      <c r="T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2312.62</v>
      </c>
      <c r="U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2321.87</v>
      </c>
      <c r="V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2325.1999999999998</v>
      </c>
      <c r="W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2294.33</v>
      </c>
      <c r="X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2484.98</v>
      </c>
      <c r="Y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2399.0299999999997</v>
      </c>
    </row>
    <row r="263" spans="1:27" x14ac:dyDescent="0.2">
      <c r="A263" s="94">
        <f t="shared" si="6"/>
        <v>41634</v>
      </c>
      <c r="B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2251.41</v>
      </c>
      <c r="C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2249.9300000000003</v>
      </c>
      <c r="D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2237.9</v>
      </c>
      <c r="E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2237.27</v>
      </c>
      <c r="F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2237.56</v>
      </c>
      <c r="G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2251.46</v>
      </c>
      <c r="H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2250.38</v>
      </c>
      <c r="I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2260.4899999999998</v>
      </c>
      <c r="J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2262.4</v>
      </c>
      <c r="K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2266.5700000000002</v>
      </c>
      <c r="L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2277.58</v>
      </c>
      <c r="M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2263.25</v>
      </c>
      <c r="N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2260.64</v>
      </c>
      <c r="O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2260.84</v>
      </c>
      <c r="P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2267.77</v>
      </c>
      <c r="Q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2268.0100000000002</v>
      </c>
      <c r="R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2270.21</v>
      </c>
      <c r="S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2265.77</v>
      </c>
      <c r="T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2264.15</v>
      </c>
      <c r="U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2288.1800000000003</v>
      </c>
      <c r="V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2311.31</v>
      </c>
      <c r="W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2272.2399999999998</v>
      </c>
      <c r="X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2532.65</v>
      </c>
      <c r="Y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2389.5100000000002</v>
      </c>
    </row>
    <row r="264" spans="1:27" x14ac:dyDescent="0.2">
      <c r="A264" s="94">
        <f t="shared" si="6"/>
        <v>41635</v>
      </c>
      <c r="B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2252.8000000000002</v>
      </c>
      <c r="C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2252.94</v>
      </c>
      <c r="D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2242.7200000000003</v>
      </c>
      <c r="E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2241.9900000000002</v>
      </c>
      <c r="F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2242.11</v>
      </c>
      <c r="G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2243.42</v>
      </c>
      <c r="H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2252.69</v>
      </c>
      <c r="I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2260.5700000000002</v>
      </c>
      <c r="J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2261.8900000000003</v>
      </c>
      <c r="K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2269.5299999999997</v>
      </c>
      <c r="L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2270.42</v>
      </c>
      <c r="M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2262.48</v>
      </c>
      <c r="N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2263.35</v>
      </c>
      <c r="O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2263.86</v>
      </c>
      <c r="P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2272.44</v>
      </c>
      <c r="Q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2272.9</v>
      </c>
      <c r="R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2270.83</v>
      </c>
      <c r="S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2265.83</v>
      </c>
      <c r="T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2265.46</v>
      </c>
      <c r="U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2291.61</v>
      </c>
      <c r="V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2317.5100000000002</v>
      </c>
      <c r="W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2276.4499999999998</v>
      </c>
      <c r="X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2498.8900000000003</v>
      </c>
      <c r="Y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2401.06</v>
      </c>
    </row>
    <row r="265" spans="1:27" x14ac:dyDescent="0.2">
      <c r="A265" s="94">
        <f t="shared" si="6"/>
        <v>41636</v>
      </c>
      <c r="B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2307.9700000000003</v>
      </c>
      <c r="C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2253.48</v>
      </c>
      <c r="D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2242.8000000000002</v>
      </c>
      <c r="E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2241.88</v>
      </c>
      <c r="F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2242.1400000000003</v>
      </c>
      <c r="G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2242.5500000000002</v>
      </c>
      <c r="H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2248.8500000000004</v>
      </c>
      <c r="I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2300.5700000000002</v>
      </c>
      <c r="J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2419.86</v>
      </c>
      <c r="K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2271.2799999999997</v>
      </c>
      <c r="L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2271.8000000000002</v>
      </c>
      <c r="M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2268.77</v>
      </c>
      <c r="N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2268.6</v>
      </c>
      <c r="O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2268.66</v>
      </c>
      <c r="P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2268.71</v>
      </c>
      <c r="Q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2268.46</v>
      </c>
      <c r="R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2266.7399999999998</v>
      </c>
      <c r="S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2265.91</v>
      </c>
      <c r="T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2384.41</v>
      </c>
      <c r="U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2399.09</v>
      </c>
      <c r="V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2357.54</v>
      </c>
      <c r="W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2327.56</v>
      </c>
      <c r="X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2510.8200000000002</v>
      </c>
      <c r="Y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2420.23</v>
      </c>
    </row>
    <row r="266" spans="1:27" x14ac:dyDescent="0.2">
      <c r="A266" s="94">
        <f t="shared" si="6"/>
        <v>41637</v>
      </c>
      <c r="B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2303.23</v>
      </c>
      <c r="C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2253.2400000000002</v>
      </c>
      <c r="D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2253.7200000000003</v>
      </c>
      <c r="E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2242.67</v>
      </c>
      <c r="F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2242.3000000000002</v>
      </c>
      <c r="G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2242.8200000000002</v>
      </c>
      <c r="H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2250.08</v>
      </c>
      <c r="I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2294.15</v>
      </c>
      <c r="J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2380.84</v>
      </c>
      <c r="K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2260.77</v>
      </c>
      <c r="L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2261.5299999999997</v>
      </c>
      <c r="M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2262.5299999999997</v>
      </c>
      <c r="N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2263.23</v>
      </c>
      <c r="O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2263.29</v>
      </c>
      <c r="P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2263.41</v>
      </c>
      <c r="Q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2263.5299999999997</v>
      </c>
      <c r="R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2265.33</v>
      </c>
      <c r="S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2259.46</v>
      </c>
      <c r="T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2385.1800000000003</v>
      </c>
      <c r="U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2395.19</v>
      </c>
      <c r="V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2352.37</v>
      </c>
      <c r="W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2321.46</v>
      </c>
      <c r="X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2493.46</v>
      </c>
      <c r="Y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2421.37</v>
      </c>
    </row>
    <row r="267" spans="1:27" x14ac:dyDescent="0.2">
      <c r="A267" s="94">
        <f t="shared" si="6"/>
        <v>41638</v>
      </c>
      <c r="B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2249.8000000000002</v>
      </c>
      <c r="C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2250.36</v>
      </c>
      <c r="D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2250.36</v>
      </c>
      <c r="E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2240.44</v>
      </c>
      <c r="F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2241.11</v>
      </c>
      <c r="G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2250.34</v>
      </c>
      <c r="H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2247.9300000000003</v>
      </c>
      <c r="I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2263.9899999999998</v>
      </c>
      <c r="J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2253.5300000000002</v>
      </c>
      <c r="K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2264.41</v>
      </c>
      <c r="L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2263.81</v>
      </c>
      <c r="M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2258.2600000000002</v>
      </c>
      <c r="N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2259.73</v>
      </c>
      <c r="O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2260.5700000000002</v>
      </c>
      <c r="P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2231.0700000000002</v>
      </c>
      <c r="Q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2237.84</v>
      </c>
      <c r="R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2242.7400000000002</v>
      </c>
      <c r="S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2262.73</v>
      </c>
      <c r="T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2263.0700000000002</v>
      </c>
      <c r="U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2282.6800000000003</v>
      </c>
      <c r="V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2306.5100000000002</v>
      </c>
      <c r="W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2269.1</v>
      </c>
      <c r="X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2475.88</v>
      </c>
      <c r="Y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2394.0300000000002</v>
      </c>
    </row>
    <row r="268" spans="1:27" x14ac:dyDescent="0.2">
      <c r="A268" s="94">
        <f t="shared" si="6"/>
        <v>41639</v>
      </c>
      <c r="B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2279.83</v>
      </c>
      <c r="C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2250.79</v>
      </c>
      <c r="D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2241.12</v>
      </c>
      <c r="E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2240.7600000000002</v>
      </c>
      <c r="F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2240.98</v>
      </c>
      <c r="G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2241.67</v>
      </c>
      <c r="H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2247.2800000000002</v>
      </c>
      <c r="I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2262.8200000000002</v>
      </c>
      <c r="J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2253.91</v>
      </c>
      <c r="K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2265.52</v>
      </c>
      <c r="L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2264.6</v>
      </c>
      <c r="M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2258.34</v>
      </c>
      <c r="N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2259.59</v>
      </c>
      <c r="O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2260.67</v>
      </c>
      <c r="P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2231.9499999999998</v>
      </c>
      <c r="Q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2237.63</v>
      </c>
      <c r="R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2243.08</v>
      </c>
      <c r="S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2262.58</v>
      </c>
      <c r="T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2284.84</v>
      </c>
      <c r="U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2314.5500000000002</v>
      </c>
      <c r="V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2324.96</v>
      </c>
      <c r="W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2295.2400000000002</v>
      </c>
      <c r="X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2501.4499999999998</v>
      </c>
      <c r="Y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2425.0500000000002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162</v>
      </c>
    </row>
    <row r="271" spans="1:27" ht="12.75" x14ac:dyDescent="0.2">
      <c r="A271" s="166" t="s">
        <v>50</v>
      </c>
      <c r="B271" s="169" t="s">
        <v>131</v>
      </c>
      <c r="C271" s="170"/>
      <c r="D271" s="170"/>
      <c r="E271" s="170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1"/>
    </row>
    <row r="272" spans="1:27" ht="12.75" x14ac:dyDescent="0.2">
      <c r="A272" s="167"/>
      <c r="B272" s="172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4"/>
    </row>
    <row r="273" spans="1:25" ht="12.75" x14ac:dyDescent="0.2">
      <c r="A273" s="167"/>
      <c r="B273" s="175" t="s">
        <v>132</v>
      </c>
      <c r="C273" s="164" t="s">
        <v>133</v>
      </c>
      <c r="D273" s="164" t="s">
        <v>134</v>
      </c>
      <c r="E273" s="164" t="s">
        <v>135</v>
      </c>
      <c r="F273" s="164" t="s">
        <v>136</v>
      </c>
      <c r="G273" s="164" t="s">
        <v>137</v>
      </c>
      <c r="H273" s="164" t="s">
        <v>138</v>
      </c>
      <c r="I273" s="164" t="s">
        <v>139</v>
      </c>
      <c r="J273" s="164" t="s">
        <v>140</v>
      </c>
      <c r="K273" s="164" t="s">
        <v>141</v>
      </c>
      <c r="L273" s="164" t="s">
        <v>142</v>
      </c>
      <c r="M273" s="164" t="s">
        <v>143</v>
      </c>
      <c r="N273" s="177" t="s">
        <v>144</v>
      </c>
      <c r="O273" s="164" t="s">
        <v>145</v>
      </c>
      <c r="P273" s="164" t="s">
        <v>146</v>
      </c>
      <c r="Q273" s="164" t="s">
        <v>147</v>
      </c>
      <c r="R273" s="164" t="s">
        <v>148</v>
      </c>
      <c r="S273" s="164" t="s">
        <v>149</v>
      </c>
      <c r="T273" s="164" t="s">
        <v>150</v>
      </c>
      <c r="U273" s="164" t="s">
        <v>151</v>
      </c>
      <c r="V273" s="164" t="s">
        <v>152</v>
      </c>
      <c r="W273" s="164" t="s">
        <v>153</v>
      </c>
      <c r="X273" s="164" t="s">
        <v>154</v>
      </c>
      <c r="Y273" s="164" t="s">
        <v>155</v>
      </c>
    </row>
    <row r="274" spans="1:25" ht="12.75" x14ac:dyDescent="0.2">
      <c r="A274" s="168"/>
      <c r="B274" s="176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78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</row>
    <row r="275" spans="1:25" x14ac:dyDescent="0.2">
      <c r="A275" s="94">
        <f>A238</f>
        <v>41609</v>
      </c>
      <c r="B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2199.37</v>
      </c>
      <c r="C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2242.12</v>
      </c>
      <c r="D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2263.36</v>
      </c>
      <c r="E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2271.41</v>
      </c>
      <c r="F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2271.33</v>
      </c>
      <c r="G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2264.04</v>
      </c>
      <c r="H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2225.1999999999998</v>
      </c>
      <c r="I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2202.6999999999998</v>
      </c>
      <c r="J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2212.66</v>
      </c>
      <c r="K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2281.88</v>
      </c>
      <c r="L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2235.4899999999998</v>
      </c>
      <c r="M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2235.23</v>
      </c>
      <c r="N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2252.7800000000002</v>
      </c>
      <c r="O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2260.36</v>
      </c>
      <c r="P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2271.52</v>
      </c>
      <c r="Q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2275.5500000000002</v>
      </c>
      <c r="R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2253.98</v>
      </c>
      <c r="S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2189.08</v>
      </c>
      <c r="T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2220.44</v>
      </c>
      <c r="U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2219.65</v>
      </c>
      <c r="V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2219.44</v>
      </c>
      <c r="W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2222</v>
      </c>
      <c r="X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2249.23</v>
      </c>
      <c r="Y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2214.4700000000003</v>
      </c>
    </row>
    <row r="276" spans="1:25" x14ac:dyDescent="0.2">
      <c r="A276" s="94">
        <f t="shared" ref="A276:A305" si="7">A239</f>
        <v>41610</v>
      </c>
      <c r="B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2226.75</v>
      </c>
      <c r="C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2266.2399999999998</v>
      </c>
      <c r="D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2280.91</v>
      </c>
      <c r="E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2288.4899999999998</v>
      </c>
      <c r="F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2284.66</v>
      </c>
      <c r="G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2273.56</v>
      </c>
      <c r="H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2227.12</v>
      </c>
      <c r="I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2328.29</v>
      </c>
      <c r="J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2261.6400000000003</v>
      </c>
      <c r="K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2258.08</v>
      </c>
      <c r="L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2225.3900000000003</v>
      </c>
      <c r="M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2205.27</v>
      </c>
      <c r="N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2223.88</v>
      </c>
      <c r="O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2226.63</v>
      </c>
      <c r="P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2257.6999999999998</v>
      </c>
      <c r="Q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2241.11</v>
      </c>
      <c r="R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2235.77</v>
      </c>
      <c r="S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2207.42</v>
      </c>
      <c r="T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2225.4300000000003</v>
      </c>
      <c r="U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2222.4700000000003</v>
      </c>
      <c r="V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2216.85</v>
      </c>
      <c r="W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2217.67</v>
      </c>
      <c r="X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2234.9300000000003</v>
      </c>
      <c r="Y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2208.94</v>
      </c>
    </row>
    <row r="277" spans="1:25" x14ac:dyDescent="0.2">
      <c r="A277" s="94">
        <f t="shared" si="7"/>
        <v>41611</v>
      </c>
      <c r="B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2214.5299999999997</v>
      </c>
      <c r="C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2253.04</v>
      </c>
      <c r="D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2281.48</v>
      </c>
      <c r="E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2289</v>
      </c>
      <c r="F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2281.48</v>
      </c>
      <c r="G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2269.94</v>
      </c>
      <c r="H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2228.17</v>
      </c>
      <c r="I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2329.52</v>
      </c>
      <c r="J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2262.5500000000002</v>
      </c>
      <c r="K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2249.44</v>
      </c>
      <c r="L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2217.81</v>
      </c>
      <c r="M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2206.71</v>
      </c>
      <c r="N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2211.9499999999998</v>
      </c>
      <c r="O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2206.83</v>
      </c>
      <c r="P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2242.83</v>
      </c>
      <c r="Q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2243.7200000000003</v>
      </c>
      <c r="R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2238.67</v>
      </c>
      <c r="S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2209.0500000000002</v>
      </c>
      <c r="T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2220.8200000000002</v>
      </c>
      <c r="U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2218.42</v>
      </c>
      <c r="V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2213.2600000000002</v>
      </c>
      <c r="W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2214.66</v>
      </c>
      <c r="X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2232.2399999999998</v>
      </c>
      <c r="Y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2207.5100000000002</v>
      </c>
    </row>
    <row r="278" spans="1:25" x14ac:dyDescent="0.2">
      <c r="A278" s="94">
        <f t="shared" si="7"/>
        <v>41612</v>
      </c>
      <c r="B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2214.66</v>
      </c>
      <c r="C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2253.42</v>
      </c>
      <c r="D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2282.02</v>
      </c>
      <c r="E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2289.54</v>
      </c>
      <c r="F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2281.64</v>
      </c>
      <c r="G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2270.6999999999998</v>
      </c>
      <c r="H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2228.58</v>
      </c>
      <c r="I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2329.4499999999998</v>
      </c>
      <c r="J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2262.7800000000002</v>
      </c>
      <c r="K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2249.48</v>
      </c>
      <c r="L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2217.62</v>
      </c>
      <c r="M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2206.85</v>
      </c>
      <c r="N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2211.9</v>
      </c>
      <c r="O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2206.7400000000002</v>
      </c>
      <c r="P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2242.69</v>
      </c>
      <c r="Q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2243.0300000000002</v>
      </c>
      <c r="R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2238.4</v>
      </c>
      <c r="S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2208.5</v>
      </c>
      <c r="T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2222.81</v>
      </c>
      <c r="U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2219.0700000000002</v>
      </c>
      <c r="V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2214.1</v>
      </c>
      <c r="W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2214.4899999999998</v>
      </c>
      <c r="X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2232.5700000000002</v>
      </c>
      <c r="Y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2207.56</v>
      </c>
    </row>
    <row r="279" spans="1:25" x14ac:dyDescent="0.2">
      <c r="A279" s="94">
        <f t="shared" si="7"/>
        <v>41613</v>
      </c>
      <c r="B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2196.67</v>
      </c>
      <c r="C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2236.12</v>
      </c>
      <c r="D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2252.65</v>
      </c>
      <c r="E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2270.31</v>
      </c>
      <c r="F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2270.23</v>
      </c>
      <c r="G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2246.0500000000002</v>
      </c>
      <c r="H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2209.56</v>
      </c>
      <c r="I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2294.1</v>
      </c>
      <c r="J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2244.7200000000003</v>
      </c>
      <c r="K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2248.9900000000002</v>
      </c>
      <c r="L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2217.4499999999998</v>
      </c>
      <c r="M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2206.44</v>
      </c>
      <c r="N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2211.39</v>
      </c>
      <c r="O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2206.21</v>
      </c>
      <c r="P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2241.33</v>
      </c>
      <c r="Q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2241.5500000000002</v>
      </c>
      <c r="R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2235.54</v>
      </c>
      <c r="S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2206.94</v>
      </c>
      <c r="T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2225.2800000000002</v>
      </c>
      <c r="U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2221.02</v>
      </c>
      <c r="V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2217.62</v>
      </c>
      <c r="W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2216.5100000000002</v>
      </c>
      <c r="X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2263.31</v>
      </c>
      <c r="Y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2209.0299999999997</v>
      </c>
    </row>
    <row r="280" spans="1:25" x14ac:dyDescent="0.2">
      <c r="A280" s="94">
        <f t="shared" si="7"/>
        <v>41614</v>
      </c>
      <c r="B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2211.8000000000002</v>
      </c>
      <c r="C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2214.9700000000003</v>
      </c>
      <c r="D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2236.67</v>
      </c>
      <c r="E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2246.75</v>
      </c>
      <c r="F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2243.41</v>
      </c>
      <c r="G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2227.59</v>
      </c>
      <c r="H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2192.09</v>
      </c>
      <c r="I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2276.8000000000002</v>
      </c>
      <c r="J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2238.06</v>
      </c>
      <c r="K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2247.73</v>
      </c>
      <c r="L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2215.85</v>
      </c>
      <c r="M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2192.67</v>
      </c>
      <c r="N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2205.4</v>
      </c>
      <c r="O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2210.6800000000003</v>
      </c>
      <c r="P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2247.65</v>
      </c>
      <c r="Q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2237.66</v>
      </c>
      <c r="R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2234.96</v>
      </c>
      <c r="S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2201.8000000000002</v>
      </c>
      <c r="T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2219.9300000000003</v>
      </c>
      <c r="U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2220.98</v>
      </c>
      <c r="V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2214.92</v>
      </c>
      <c r="W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2215.73</v>
      </c>
      <c r="X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2346.06</v>
      </c>
      <c r="Y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2243.79</v>
      </c>
    </row>
    <row r="281" spans="1:25" x14ac:dyDescent="0.2">
      <c r="A281" s="94">
        <f t="shared" si="7"/>
        <v>41615</v>
      </c>
      <c r="B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2214.73</v>
      </c>
      <c r="C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2194.09</v>
      </c>
      <c r="D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2212.79</v>
      </c>
      <c r="E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2216.1000000000004</v>
      </c>
      <c r="F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2212.92</v>
      </c>
      <c r="G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2203.7800000000002</v>
      </c>
      <c r="H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2245.02</v>
      </c>
      <c r="I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2212.5300000000002</v>
      </c>
      <c r="J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2213.7800000000002</v>
      </c>
      <c r="K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2284.66</v>
      </c>
      <c r="L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2220.86</v>
      </c>
      <c r="M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2214.4700000000003</v>
      </c>
      <c r="N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2226.6400000000003</v>
      </c>
      <c r="O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2236.4499999999998</v>
      </c>
      <c r="P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2232.84</v>
      </c>
      <c r="Q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2222.85</v>
      </c>
      <c r="R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2213.98</v>
      </c>
      <c r="S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2189.8900000000003</v>
      </c>
      <c r="T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2221.7399999999998</v>
      </c>
      <c r="U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2221.25</v>
      </c>
      <c r="V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2257.5300000000002</v>
      </c>
      <c r="W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2222.8200000000002</v>
      </c>
      <c r="X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2368.33</v>
      </c>
      <c r="Y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2267.54</v>
      </c>
    </row>
    <row r="282" spans="1:25" x14ac:dyDescent="0.2">
      <c r="A282" s="94">
        <f t="shared" si="7"/>
        <v>41616</v>
      </c>
      <c r="B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2217.36</v>
      </c>
      <c r="C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2198.2800000000002</v>
      </c>
      <c r="D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2197.44</v>
      </c>
      <c r="E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2206.66</v>
      </c>
      <c r="F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2240.0100000000002</v>
      </c>
      <c r="G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2226.6400000000003</v>
      </c>
      <c r="H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2244.42</v>
      </c>
      <c r="I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2212.92</v>
      </c>
      <c r="J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2213.7200000000003</v>
      </c>
      <c r="K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2247.46</v>
      </c>
      <c r="L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2195.73</v>
      </c>
      <c r="M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2189.87</v>
      </c>
      <c r="N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2192.56</v>
      </c>
      <c r="O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2204.33</v>
      </c>
      <c r="P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2207.19</v>
      </c>
      <c r="Q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2207.44</v>
      </c>
      <c r="R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2214.73</v>
      </c>
      <c r="S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2214.2800000000002</v>
      </c>
      <c r="T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2219.0300000000002</v>
      </c>
      <c r="U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2219.4499999999998</v>
      </c>
      <c r="V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2257.5500000000002</v>
      </c>
      <c r="W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2221.35</v>
      </c>
      <c r="X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2368.35</v>
      </c>
      <c r="Y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2266.6</v>
      </c>
    </row>
    <row r="283" spans="1:25" x14ac:dyDescent="0.2">
      <c r="A283" s="94">
        <f t="shared" si="7"/>
        <v>41617</v>
      </c>
      <c r="B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2211.23</v>
      </c>
      <c r="C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2191.3900000000003</v>
      </c>
      <c r="D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2205.35</v>
      </c>
      <c r="E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2214.21</v>
      </c>
      <c r="F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2211.27</v>
      </c>
      <c r="G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2191.0300000000002</v>
      </c>
      <c r="H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2213.14</v>
      </c>
      <c r="I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2261.0100000000002</v>
      </c>
      <c r="J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2224.4300000000003</v>
      </c>
      <c r="K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2225.69</v>
      </c>
      <c r="L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2210.52</v>
      </c>
      <c r="M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2193.4300000000003</v>
      </c>
      <c r="N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2210.86</v>
      </c>
      <c r="O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2216.06</v>
      </c>
      <c r="P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2258.25</v>
      </c>
      <c r="Q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2265.25</v>
      </c>
      <c r="R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2259.12</v>
      </c>
      <c r="S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2213.33</v>
      </c>
      <c r="T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2224.92</v>
      </c>
      <c r="U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2226.12</v>
      </c>
      <c r="V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2217.46</v>
      </c>
      <c r="W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2217.9499999999998</v>
      </c>
      <c r="X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2344.3900000000003</v>
      </c>
      <c r="Y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2245.6800000000003</v>
      </c>
    </row>
    <row r="284" spans="1:25" x14ac:dyDescent="0.2">
      <c r="A284" s="94">
        <f t="shared" si="7"/>
        <v>41618</v>
      </c>
      <c r="B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2208.69</v>
      </c>
      <c r="C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2191.37</v>
      </c>
      <c r="D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2205.4900000000002</v>
      </c>
      <c r="E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2214.59</v>
      </c>
      <c r="F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2211.64</v>
      </c>
      <c r="G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2191.61</v>
      </c>
      <c r="H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2210.77</v>
      </c>
      <c r="I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2262.02</v>
      </c>
      <c r="J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2224.6800000000003</v>
      </c>
      <c r="K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2226.52</v>
      </c>
      <c r="L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2211.15</v>
      </c>
      <c r="M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2193.7800000000002</v>
      </c>
      <c r="N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2211.0100000000002</v>
      </c>
      <c r="O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2216.0500000000002</v>
      </c>
      <c r="P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2257.84</v>
      </c>
      <c r="Q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2265.17</v>
      </c>
      <c r="R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2260.1800000000003</v>
      </c>
      <c r="S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2214.8000000000002</v>
      </c>
      <c r="T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2224.11</v>
      </c>
      <c r="U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2224.2799999999997</v>
      </c>
      <c r="V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2216.0700000000002</v>
      </c>
      <c r="W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2217.2200000000003</v>
      </c>
      <c r="X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2349.5100000000002</v>
      </c>
      <c r="Y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2244.04</v>
      </c>
    </row>
    <row r="285" spans="1:25" x14ac:dyDescent="0.2">
      <c r="A285" s="94">
        <f t="shared" si="7"/>
        <v>41619</v>
      </c>
      <c r="B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2210.87</v>
      </c>
      <c r="C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2186.2600000000002</v>
      </c>
      <c r="D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2203.21</v>
      </c>
      <c r="E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2206.15</v>
      </c>
      <c r="F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2215.83</v>
      </c>
      <c r="G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2207.19</v>
      </c>
      <c r="H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2204.41</v>
      </c>
      <c r="I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2261.3900000000003</v>
      </c>
      <c r="J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2200.86</v>
      </c>
      <c r="K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2190.4300000000003</v>
      </c>
      <c r="L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2219.4700000000003</v>
      </c>
      <c r="M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2190.81</v>
      </c>
      <c r="N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2213.46</v>
      </c>
      <c r="O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2226.6999999999998</v>
      </c>
      <c r="P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2278.7200000000003</v>
      </c>
      <c r="Q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2286.27</v>
      </c>
      <c r="R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2289.52</v>
      </c>
      <c r="S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2230.4</v>
      </c>
      <c r="T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2221.81</v>
      </c>
      <c r="U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2221.7200000000003</v>
      </c>
      <c r="V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2215.34</v>
      </c>
      <c r="W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2216.8000000000002</v>
      </c>
      <c r="X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2366.77</v>
      </c>
      <c r="Y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2269.9900000000002</v>
      </c>
    </row>
    <row r="286" spans="1:25" x14ac:dyDescent="0.2">
      <c r="A286" s="94">
        <f t="shared" si="7"/>
        <v>41620</v>
      </c>
      <c r="B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2211.2800000000002</v>
      </c>
      <c r="C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2186.29</v>
      </c>
      <c r="D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2202.91</v>
      </c>
      <c r="E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2206.02</v>
      </c>
      <c r="F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2214.81</v>
      </c>
      <c r="G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2205.89</v>
      </c>
      <c r="H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2220.59</v>
      </c>
      <c r="I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2260.27</v>
      </c>
      <c r="J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2199.7800000000002</v>
      </c>
      <c r="K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2189.2200000000003</v>
      </c>
      <c r="L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2250.54</v>
      </c>
      <c r="M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2226.08</v>
      </c>
      <c r="N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2245.5100000000002</v>
      </c>
      <c r="O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2275.56</v>
      </c>
      <c r="P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2367.84</v>
      </c>
      <c r="Q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2372.85</v>
      </c>
      <c r="R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2347.5100000000002</v>
      </c>
      <c r="S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2230.46</v>
      </c>
      <c r="T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2187.02</v>
      </c>
      <c r="U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2199.54</v>
      </c>
      <c r="V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2216.1800000000003</v>
      </c>
      <c r="W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2217.0100000000002</v>
      </c>
      <c r="X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2375.94</v>
      </c>
      <c r="Y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2265.56</v>
      </c>
    </row>
    <row r="287" spans="1:25" x14ac:dyDescent="0.2">
      <c r="A287" s="94">
        <f t="shared" si="7"/>
        <v>41621</v>
      </c>
      <c r="B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2208.3900000000003</v>
      </c>
      <c r="C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2195.6999999999998</v>
      </c>
      <c r="D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2195.37</v>
      </c>
      <c r="E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2198.4</v>
      </c>
      <c r="F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2201.23</v>
      </c>
      <c r="G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2190.58</v>
      </c>
      <c r="H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2202.48</v>
      </c>
      <c r="I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2250.1800000000003</v>
      </c>
      <c r="J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2203.65</v>
      </c>
      <c r="K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2202.2000000000003</v>
      </c>
      <c r="L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2190.87</v>
      </c>
      <c r="M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2215.11</v>
      </c>
      <c r="N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2193.3000000000002</v>
      </c>
      <c r="O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2198.0500000000002</v>
      </c>
      <c r="P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2222.0500000000002</v>
      </c>
      <c r="Q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2212.9899999999998</v>
      </c>
      <c r="R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2213.54</v>
      </c>
      <c r="S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2187.34</v>
      </c>
      <c r="T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2219.7200000000003</v>
      </c>
      <c r="U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2219.36</v>
      </c>
      <c r="V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2229.3200000000002</v>
      </c>
      <c r="W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2214.66</v>
      </c>
      <c r="X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2365.92</v>
      </c>
      <c r="Y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2273.3200000000002</v>
      </c>
    </row>
    <row r="288" spans="1:25" x14ac:dyDescent="0.2">
      <c r="A288" s="94">
        <f t="shared" si="7"/>
        <v>41622</v>
      </c>
      <c r="B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2212.7600000000002</v>
      </c>
      <c r="C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2213.41</v>
      </c>
      <c r="D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2212.9899999999998</v>
      </c>
      <c r="E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2213.2399999999998</v>
      </c>
      <c r="F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2213.09</v>
      </c>
      <c r="G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2201.16</v>
      </c>
      <c r="H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2210.41</v>
      </c>
      <c r="I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2207.92</v>
      </c>
      <c r="J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2236.87</v>
      </c>
      <c r="K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2224.02</v>
      </c>
      <c r="L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2224.13</v>
      </c>
      <c r="M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2225.11</v>
      </c>
      <c r="N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2225.2200000000003</v>
      </c>
      <c r="O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2225.31</v>
      </c>
      <c r="P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2224.71</v>
      </c>
      <c r="Q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2221.9</v>
      </c>
      <c r="R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2221.4899999999998</v>
      </c>
      <c r="S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2216.29</v>
      </c>
      <c r="T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2269.9900000000002</v>
      </c>
      <c r="U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2267.84</v>
      </c>
      <c r="V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2274.0500000000002</v>
      </c>
      <c r="W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2232.9300000000003</v>
      </c>
      <c r="X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2401.8900000000003</v>
      </c>
      <c r="Y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2304.0100000000002</v>
      </c>
    </row>
    <row r="289" spans="1:27" x14ac:dyDescent="0.2">
      <c r="A289" s="94">
        <f t="shared" si="7"/>
        <v>41623</v>
      </c>
      <c r="B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2212.52</v>
      </c>
      <c r="C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2213.44</v>
      </c>
      <c r="D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2212.44</v>
      </c>
      <c r="E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2211.87</v>
      </c>
      <c r="F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2211.4499999999998</v>
      </c>
      <c r="G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2211.2200000000003</v>
      </c>
      <c r="H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2212</v>
      </c>
      <c r="I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2207.98</v>
      </c>
      <c r="J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2207.42</v>
      </c>
      <c r="K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2221.19</v>
      </c>
      <c r="L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2221.56</v>
      </c>
      <c r="M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2221.6</v>
      </c>
      <c r="N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2221.88</v>
      </c>
      <c r="O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2222.67</v>
      </c>
      <c r="P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2222.98</v>
      </c>
      <c r="Q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2222.1800000000003</v>
      </c>
      <c r="R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2222.48</v>
      </c>
      <c r="S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2218.46</v>
      </c>
      <c r="T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2257.08</v>
      </c>
      <c r="U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2328</v>
      </c>
      <c r="V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2358.02</v>
      </c>
      <c r="W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2319.54</v>
      </c>
      <c r="X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2489.44</v>
      </c>
      <c r="Y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2388.71</v>
      </c>
    </row>
    <row r="290" spans="1:27" s="105" customFormat="1" x14ac:dyDescent="0.25">
      <c r="A290" s="94">
        <f t="shared" si="7"/>
        <v>41624</v>
      </c>
      <c r="B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2208.54</v>
      </c>
      <c r="C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2208.25</v>
      </c>
      <c r="D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2208.4300000000003</v>
      </c>
      <c r="E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2198.9700000000003</v>
      </c>
      <c r="F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2199.21</v>
      </c>
      <c r="G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2199.04</v>
      </c>
      <c r="H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2207.79</v>
      </c>
      <c r="I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2217.2399999999998</v>
      </c>
      <c r="J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2220.1999999999998</v>
      </c>
      <c r="K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2227.7200000000003</v>
      </c>
      <c r="L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2228.17</v>
      </c>
      <c r="M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2266.66</v>
      </c>
      <c r="N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2222.0100000000002</v>
      </c>
      <c r="O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2221.46</v>
      </c>
      <c r="P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2229.06</v>
      </c>
      <c r="Q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2229.15</v>
      </c>
      <c r="R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2227.59</v>
      </c>
      <c r="S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2223.27</v>
      </c>
      <c r="T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2328.6999999999998</v>
      </c>
      <c r="U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2257.4</v>
      </c>
      <c r="V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2308.04</v>
      </c>
      <c r="W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2266.2399999999998</v>
      </c>
      <c r="X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2463.38</v>
      </c>
      <c r="Y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2355.62</v>
      </c>
    </row>
    <row r="291" spans="1:27" x14ac:dyDescent="0.2">
      <c r="A291" s="94">
        <f t="shared" si="7"/>
        <v>41625</v>
      </c>
      <c r="B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2209.33</v>
      </c>
      <c r="C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2198.6400000000003</v>
      </c>
      <c r="D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2198.71</v>
      </c>
      <c r="E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2198.69</v>
      </c>
      <c r="F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2196.2200000000003</v>
      </c>
      <c r="G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2199.06</v>
      </c>
      <c r="H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2210.27</v>
      </c>
      <c r="I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2218.4700000000003</v>
      </c>
      <c r="J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2220.71</v>
      </c>
      <c r="K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2235.13</v>
      </c>
      <c r="L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2226.36</v>
      </c>
      <c r="M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2264.77</v>
      </c>
      <c r="N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2219.3200000000002</v>
      </c>
      <c r="O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2219.02</v>
      </c>
      <c r="P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2226.5700000000002</v>
      </c>
      <c r="Q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2226.5100000000002</v>
      </c>
      <c r="R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2224.6800000000003</v>
      </c>
      <c r="S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2220.2799999999997</v>
      </c>
      <c r="T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2324.7400000000002</v>
      </c>
      <c r="U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2253.73</v>
      </c>
      <c r="V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2303.5500000000002</v>
      </c>
      <c r="W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2262.9499999999998</v>
      </c>
      <c r="X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2452.3900000000003</v>
      </c>
      <c r="Y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2359.5100000000002</v>
      </c>
    </row>
    <row r="292" spans="1:27" x14ac:dyDescent="0.2">
      <c r="A292" s="94">
        <f t="shared" si="7"/>
        <v>41626</v>
      </c>
      <c r="B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2234.2799999999997</v>
      </c>
      <c r="C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2198.25</v>
      </c>
      <c r="D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2195.9</v>
      </c>
      <c r="E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2195.7800000000002</v>
      </c>
      <c r="F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2196.0500000000002</v>
      </c>
      <c r="G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2198.9899999999998</v>
      </c>
      <c r="H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2209.11</v>
      </c>
      <c r="I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2205.06</v>
      </c>
      <c r="J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2218.85</v>
      </c>
      <c r="K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2226.04</v>
      </c>
      <c r="L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2225.48</v>
      </c>
      <c r="M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2233.75</v>
      </c>
      <c r="N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2218.7600000000002</v>
      </c>
      <c r="O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2219.04</v>
      </c>
      <c r="P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2226.67</v>
      </c>
      <c r="Q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2226.5300000000002</v>
      </c>
      <c r="R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2225.2399999999998</v>
      </c>
      <c r="S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2221.1400000000003</v>
      </c>
      <c r="T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2314.4899999999998</v>
      </c>
      <c r="U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2308.41</v>
      </c>
      <c r="V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2311.8199999999997</v>
      </c>
      <c r="W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2263.6999999999998</v>
      </c>
      <c r="X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2453.6800000000003</v>
      </c>
      <c r="Y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2371.69</v>
      </c>
    </row>
    <row r="293" spans="1:27" x14ac:dyDescent="0.2">
      <c r="A293" s="94">
        <f t="shared" si="7"/>
        <v>41627</v>
      </c>
      <c r="B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2252.67</v>
      </c>
      <c r="C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2208.1400000000003</v>
      </c>
      <c r="D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2207.75</v>
      </c>
      <c r="E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2207.63</v>
      </c>
      <c r="F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2198.75</v>
      </c>
      <c r="G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2199.21</v>
      </c>
      <c r="H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2199.6999999999998</v>
      </c>
      <c r="I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2216.37</v>
      </c>
      <c r="J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2220.5700000000002</v>
      </c>
      <c r="K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2227.79</v>
      </c>
      <c r="L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2227.4500000000003</v>
      </c>
      <c r="M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2235.3000000000002</v>
      </c>
      <c r="N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2220.71</v>
      </c>
      <c r="O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2221.04</v>
      </c>
      <c r="P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2228.98</v>
      </c>
      <c r="Q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2227.92</v>
      </c>
      <c r="R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2226.2400000000002</v>
      </c>
      <c r="S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2222.46</v>
      </c>
      <c r="T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2316.15</v>
      </c>
      <c r="U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2323.5700000000002</v>
      </c>
      <c r="V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2314.9</v>
      </c>
      <c r="W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2282.19</v>
      </c>
      <c r="X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2450.98</v>
      </c>
      <c r="Y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2360.75</v>
      </c>
    </row>
    <row r="294" spans="1:27" x14ac:dyDescent="0.2">
      <c r="A294" s="94">
        <f t="shared" si="7"/>
        <v>41628</v>
      </c>
      <c r="B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2250.5</v>
      </c>
      <c r="C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2207.86</v>
      </c>
      <c r="D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2207.71</v>
      </c>
      <c r="E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2207.7200000000003</v>
      </c>
      <c r="F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2207.63</v>
      </c>
      <c r="G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2210.1800000000003</v>
      </c>
      <c r="H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2208.8000000000002</v>
      </c>
      <c r="I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2215.88</v>
      </c>
      <c r="J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2219.31</v>
      </c>
      <c r="K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2224.96</v>
      </c>
      <c r="L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2224.8200000000002</v>
      </c>
      <c r="M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2233.54</v>
      </c>
      <c r="N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2218.91</v>
      </c>
      <c r="O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2219.29</v>
      </c>
      <c r="P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2227.65</v>
      </c>
      <c r="Q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2227.38</v>
      </c>
      <c r="R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2225.41</v>
      </c>
      <c r="S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2221.39</v>
      </c>
      <c r="T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2298.85</v>
      </c>
      <c r="U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2303.02</v>
      </c>
      <c r="V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2314.6999999999998</v>
      </c>
      <c r="W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2283.27</v>
      </c>
      <c r="X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2451.69</v>
      </c>
      <c r="Y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2375.1400000000003</v>
      </c>
    </row>
    <row r="295" spans="1:27" x14ac:dyDescent="0.2">
      <c r="A295" s="94">
        <f t="shared" si="7"/>
        <v>41629</v>
      </c>
      <c r="B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2266.2399999999998</v>
      </c>
      <c r="C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2210.4300000000003</v>
      </c>
      <c r="D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2209.96</v>
      </c>
      <c r="E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2203.98</v>
      </c>
      <c r="F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2210.12</v>
      </c>
      <c r="G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2209.6400000000003</v>
      </c>
      <c r="H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2207.5</v>
      </c>
      <c r="I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2302.11</v>
      </c>
      <c r="J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2392.4</v>
      </c>
      <c r="K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2228.77</v>
      </c>
      <c r="L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2229.88</v>
      </c>
      <c r="M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2226.2600000000002</v>
      </c>
      <c r="N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2226.29</v>
      </c>
      <c r="O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2226.81</v>
      </c>
      <c r="P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2226.06</v>
      </c>
      <c r="Q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2229.31</v>
      </c>
      <c r="R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2227.62</v>
      </c>
      <c r="S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2225.3900000000003</v>
      </c>
      <c r="T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2350.89</v>
      </c>
      <c r="U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2348.96</v>
      </c>
      <c r="V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2347.89</v>
      </c>
      <c r="W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2314.5</v>
      </c>
      <c r="X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2463</v>
      </c>
      <c r="Y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2370.42</v>
      </c>
    </row>
    <row r="296" spans="1:27" x14ac:dyDescent="0.2">
      <c r="A296" s="94">
        <f t="shared" si="7"/>
        <v>41630</v>
      </c>
      <c r="B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2281.4300000000003</v>
      </c>
      <c r="C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2211.19</v>
      </c>
      <c r="D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2210.6000000000004</v>
      </c>
      <c r="E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2210.37</v>
      </c>
      <c r="F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2210.54</v>
      </c>
      <c r="G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2210.2799999999997</v>
      </c>
      <c r="H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2209.84</v>
      </c>
      <c r="I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2211.66</v>
      </c>
      <c r="J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2284.1400000000003</v>
      </c>
      <c r="K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2227.02</v>
      </c>
      <c r="L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2227.04</v>
      </c>
      <c r="M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2227.27</v>
      </c>
      <c r="N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2227.8200000000002</v>
      </c>
      <c r="O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2228.0100000000002</v>
      </c>
      <c r="P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2227.7200000000003</v>
      </c>
      <c r="Q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2230.6</v>
      </c>
      <c r="R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2228.8500000000004</v>
      </c>
      <c r="S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2242.2399999999998</v>
      </c>
      <c r="T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2342.9</v>
      </c>
      <c r="U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2374.1400000000003</v>
      </c>
      <c r="V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2362.11</v>
      </c>
      <c r="W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2331.56</v>
      </c>
      <c r="X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2476.54</v>
      </c>
      <c r="Y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2387.8500000000004</v>
      </c>
      <c r="AA296" s="95"/>
    </row>
    <row r="297" spans="1:27" x14ac:dyDescent="0.2">
      <c r="A297" s="94">
        <f t="shared" si="7"/>
        <v>41631</v>
      </c>
      <c r="B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2252.34</v>
      </c>
      <c r="C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2208.0500000000002</v>
      </c>
      <c r="D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2208.3000000000002</v>
      </c>
      <c r="E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2207.94</v>
      </c>
      <c r="F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2207.9300000000003</v>
      </c>
      <c r="G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2207.52</v>
      </c>
      <c r="H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2209.71</v>
      </c>
      <c r="I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2216.9</v>
      </c>
      <c r="J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2216.91</v>
      </c>
      <c r="K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2223.5500000000002</v>
      </c>
      <c r="L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2224.1</v>
      </c>
      <c r="M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2217.09</v>
      </c>
      <c r="N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2217.5299999999997</v>
      </c>
      <c r="O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2217.73</v>
      </c>
      <c r="P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2225.54</v>
      </c>
      <c r="Q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2225.4899999999998</v>
      </c>
      <c r="R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2222.4700000000003</v>
      </c>
      <c r="S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2219.9300000000003</v>
      </c>
      <c r="T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2269.7200000000003</v>
      </c>
      <c r="U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2278.84</v>
      </c>
      <c r="V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2308.67</v>
      </c>
      <c r="W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2263.91</v>
      </c>
      <c r="X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2434.17</v>
      </c>
      <c r="Y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2353.36</v>
      </c>
    </row>
    <row r="298" spans="1:27" x14ac:dyDescent="0.2">
      <c r="A298" s="94">
        <f t="shared" si="7"/>
        <v>41632</v>
      </c>
      <c r="B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2250.88</v>
      </c>
      <c r="C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2206.92</v>
      </c>
      <c r="D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2209.88</v>
      </c>
      <c r="E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2200.36</v>
      </c>
      <c r="F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2196.52</v>
      </c>
      <c r="G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2206.83</v>
      </c>
      <c r="H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2207.62</v>
      </c>
      <c r="I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2217.91</v>
      </c>
      <c r="J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2217.9900000000002</v>
      </c>
      <c r="K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2224.2399999999998</v>
      </c>
      <c r="L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2224.8200000000002</v>
      </c>
      <c r="M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2217.23</v>
      </c>
      <c r="N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2218.23</v>
      </c>
      <c r="O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2219.13</v>
      </c>
      <c r="P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2227.46</v>
      </c>
      <c r="Q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2226.52</v>
      </c>
      <c r="R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2223.94</v>
      </c>
      <c r="S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2222.46</v>
      </c>
      <c r="T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2267.41</v>
      </c>
      <c r="U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2263.25</v>
      </c>
      <c r="V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2277.81</v>
      </c>
      <c r="W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2249.9300000000003</v>
      </c>
      <c r="X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2428.8900000000003</v>
      </c>
      <c r="Y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2350.77</v>
      </c>
    </row>
    <row r="299" spans="1:27" x14ac:dyDescent="0.2">
      <c r="A299" s="94">
        <f t="shared" si="7"/>
        <v>41633</v>
      </c>
      <c r="B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2250.92</v>
      </c>
      <c r="C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2210.66</v>
      </c>
      <c r="D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2201.12</v>
      </c>
      <c r="E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2200.73</v>
      </c>
      <c r="F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2201.06</v>
      </c>
      <c r="G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2209.69</v>
      </c>
      <c r="H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2208.75</v>
      </c>
      <c r="I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2220.8000000000002</v>
      </c>
      <c r="J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2220.88</v>
      </c>
      <c r="K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2228.8900000000003</v>
      </c>
      <c r="L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2229.83</v>
      </c>
      <c r="M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2221.94</v>
      </c>
      <c r="N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2222.77</v>
      </c>
      <c r="O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2223.5300000000002</v>
      </c>
      <c r="P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2230.75</v>
      </c>
      <c r="Q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2229.81</v>
      </c>
      <c r="R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2228.4700000000003</v>
      </c>
      <c r="S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2222.4300000000003</v>
      </c>
      <c r="T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2269.19</v>
      </c>
      <c r="U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2277.88</v>
      </c>
      <c r="V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2281.02</v>
      </c>
      <c r="W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2251.98</v>
      </c>
      <c r="X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2431.33</v>
      </c>
      <c r="Y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2350.4700000000003</v>
      </c>
    </row>
    <row r="300" spans="1:27" x14ac:dyDescent="0.2">
      <c r="A300" s="94">
        <f t="shared" si="7"/>
        <v>41634</v>
      </c>
      <c r="B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2211.61</v>
      </c>
      <c r="C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2210.21</v>
      </c>
      <c r="D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2198.9</v>
      </c>
      <c r="E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2198.3000000000002</v>
      </c>
      <c r="F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2198.58</v>
      </c>
      <c r="G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2211.65</v>
      </c>
      <c r="H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2210.6400000000003</v>
      </c>
      <c r="I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2220.15</v>
      </c>
      <c r="J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2221.9499999999998</v>
      </c>
      <c r="K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2225.86</v>
      </c>
      <c r="L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2236.23</v>
      </c>
      <c r="M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2222.75</v>
      </c>
      <c r="N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2220.29</v>
      </c>
      <c r="O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2220.48</v>
      </c>
      <c r="P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2227</v>
      </c>
      <c r="Q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2227.23</v>
      </c>
      <c r="R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2229.29</v>
      </c>
      <c r="S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2225.12</v>
      </c>
      <c r="T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2223.59</v>
      </c>
      <c r="U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2246.19</v>
      </c>
      <c r="V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2267.9499999999998</v>
      </c>
      <c r="W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2231.1999999999998</v>
      </c>
      <c r="X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2476.16</v>
      </c>
      <c r="Y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2341.5100000000002</v>
      </c>
    </row>
    <row r="301" spans="1:27" x14ac:dyDescent="0.2">
      <c r="A301" s="94">
        <f t="shared" si="7"/>
        <v>41635</v>
      </c>
      <c r="B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2212.91</v>
      </c>
      <c r="C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2213.04</v>
      </c>
      <c r="D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2203.4299999999998</v>
      </c>
      <c r="E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2202.75</v>
      </c>
      <c r="F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2202.86</v>
      </c>
      <c r="G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2204.09</v>
      </c>
      <c r="H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2212.81</v>
      </c>
      <c r="I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2220.2200000000003</v>
      </c>
      <c r="J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2221.46</v>
      </c>
      <c r="K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2228.65</v>
      </c>
      <c r="L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2229.4899999999998</v>
      </c>
      <c r="M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2222.02</v>
      </c>
      <c r="N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2222.84</v>
      </c>
      <c r="O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2223.3200000000002</v>
      </c>
      <c r="P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2231.39</v>
      </c>
      <c r="Q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2231.83</v>
      </c>
      <c r="R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2229.87</v>
      </c>
      <c r="S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2225.17</v>
      </c>
      <c r="T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2224.8200000000002</v>
      </c>
      <c r="U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2249.42</v>
      </c>
      <c r="V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2273.79</v>
      </c>
      <c r="W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2235.16</v>
      </c>
      <c r="X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2444.41</v>
      </c>
      <c r="Y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2352.38</v>
      </c>
    </row>
    <row r="302" spans="1:27" x14ac:dyDescent="0.2">
      <c r="A302" s="94">
        <f t="shared" si="7"/>
        <v>41636</v>
      </c>
      <c r="B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2264.81</v>
      </c>
      <c r="C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2213.5500000000002</v>
      </c>
      <c r="D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2203.5100000000002</v>
      </c>
      <c r="E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2202.6400000000003</v>
      </c>
      <c r="F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2202.8900000000003</v>
      </c>
      <c r="G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2203.2799999999997</v>
      </c>
      <c r="H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2209.1999999999998</v>
      </c>
      <c r="I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2257.85</v>
      </c>
      <c r="J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2370.06</v>
      </c>
      <c r="K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2230.3000000000002</v>
      </c>
      <c r="L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2230.7800000000002</v>
      </c>
      <c r="M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2227.94</v>
      </c>
      <c r="N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2227.77</v>
      </c>
      <c r="O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2227.83</v>
      </c>
      <c r="P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2227.88</v>
      </c>
      <c r="Q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2227.6400000000003</v>
      </c>
      <c r="R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2226.0299999999997</v>
      </c>
      <c r="S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2225.25</v>
      </c>
      <c r="T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2336.7200000000003</v>
      </c>
      <c r="U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2350.5300000000002</v>
      </c>
      <c r="V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2311.44</v>
      </c>
      <c r="W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2283.2399999999998</v>
      </c>
      <c r="X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2455.63</v>
      </c>
      <c r="Y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2370.42</v>
      </c>
    </row>
    <row r="303" spans="1:27" x14ac:dyDescent="0.2">
      <c r="A303" s="94">
        <f t="shared" si="7"/>
        <v>41637</v>
      </c>
      <c r="B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2260.35</v>
      </c>
      <c r="C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2213.33</v>
      </c>
      <c r="D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2213.7800000000002</v>
      </c>
      <c r="E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2203.38</v>
      </c>
      <c r="F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2203.0300000000002</v>
      </c>
      <c r="G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2203.5299999999997</v>
      </c>
      <c r="H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2210.35</v>
      </c>
      <c r="I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2251.81</v>
      </c>
      <c r="J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2333.36</v>
      </c>
      <c r="K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2220.41</v>
      </c>
      <c r="L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2221.12</v>
      </c>
      <c r="M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2222.0700000000002</v>
      </c>
      <c r="N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2222.73</v>
      </c>
      <c r="O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2222.7800000000002</v>
      </c>
      <c r="P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2222.89</v>
      </c>
      <c r="Q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2223.0100000000002</v>
      </c>
      <c r="R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2224.7000000000003</v>
      </c>
      <c r="S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2219.1800000000003</v>
      </c>
      <c r="T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2337.44</v>
      </c>
      <c r="U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2346.86</v>
      </c>
      <c r="V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2306.58</v>
      </c>
      <c r="W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2277.5</v>
      </c>
      <c r="X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2439.29</v>
      </c>
      <c r="Y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2371.48</v>
      </c>
    </row>
    <row r="304" spans="1:27" x14ac:dyDescent="0.2">
      <c r="A304" s="94">
        <f t="shared" si="7"/>
        <v>41638</v>
      </c>
      <c r="B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2210.09</v>
      </c>
      <c r="C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2210.62</v>
      </c>
      <c r="D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2210.62</v>
      </c>
      <c r="E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2201.29</v>
      </c>
      <c r="F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2201.91</v>
      </c>
      <c r="G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2210.6000000000004</v>
      </c>
      <c r="H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2208.34</v>
      </c>
      <c r="I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2223.44</v>
      </c>
      <c r="J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2213.6000000000004</v>
      </c>
      <c r="K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2223.83</v>
      </c>
      <c r="L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2223.27</v>
      </c>
      <c r="M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2218.0500000000002</v>
      </c>
      <c r="N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2219.4300000000003</v>
      </c>
      <c r="O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2220.2200000000003</v>
      </c>
      <c r="P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2192.4700000000003</v>
      </c>
      <c r="Q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2198.84</v>
      </c>
      <c r="R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2203.4499999999998</v>
      </c>
      <c r="S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2222.25</v>
      </c>
      <c r="T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2222.5700000000002</v>
      </c>
      <c r="U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2241.02</v>
      </c>
      <c r="V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2263.44</v>
      </c>
      <c r="W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2228.25</v>
      </c>
      <c r="X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2422.7600000000002</v>
      </c>
      <c r="Y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2345.7600000000002</v>
      </c>
    </row>
    <row r="305" spans="1:27" x14ac:dyDescent="0.2">
      <c r="A305" s="94">
        <f t="shared" si="7"/>
        <v>41639</v>
      </c>
      <c r="B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2238.35</v>
      </c>
      <c r="C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2211.02</v>
      </c>
      <c r="D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2201.92</v>
      </c>
      <c r="E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2201.58</v>
      </c>
      <c r="F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2201.79</v>
      </c>
      <c r="G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2202.44</v>
      </c>
      <c r="H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2207.7200000000003</v>
      </c>
      <c r="I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2222.34</v>
      </c>
      <c r="J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2213.96</v>
      </c>
      <c r="K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2224.88</v>
      </c>
      <c r="L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2224.0100000000002</v>
      </c>
      <c r="M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2218.13</v>
      </c>
      <c r="N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2219.3000000000002</v>
      </c>
      <c r="O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2220.3200000000002</v>
      </c>
      <c r="P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2193.3000000000002</v>
      </c>
      <c r="Q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2198.6400000000003</v>
      </c>
      <c r="R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2203.77</v>
      </c>
      <c r="S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2222.11</v>
      </c>
      <c r="T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2243.0500000000002</v>
      </c>
      <c r="U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2271</v>
      </c>
      <c r="V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2280.79</v>
      </c>
      <c r="W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2252.83</v>
      </c>
      <c r="X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2446.81</v>
      </c>
      <c r="Y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2374.9499999999998</v>
      </c>
    </row>
    <row r="307" spans="1:27" x14ac:dyDescent="0.2">
      <c r="A307" s="103" t="s">
        <v>157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159</v>
      </c>
      <c r="B308" s="93"/>
      <c r="C308" s="93"/>
      <c r="D308" s="93"/>
      <c r="AA308" s="95"/>
    </row>
    <row r="309" spans="1:27" ht="12.75" x14ac:dyDescent="0.2">
      <c r="A309" s="166" t="s">
        <v>50</v>
      </c>
      <c r="B309" s="169" t="s">
        <v>131</v>
      </c>
      <c r="C309" s="170"/>
      <c r="D309" s="170"/>
      <c r="E309" s="170"/>
      <c r="F309" s="170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1"/>
    </row>
    <row r="310" spans="1:27" ht="12.75" x14ac:dyDescent="0.2">
      <c r="A310" s="167"/>
      <c r="B310" s="172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4"/>
    </row>
    <row r="311" spans="1:27" ht="12.75" x14ac:dyDescent="0.2">
      <c r="A311" s="167"/>
      <c r="B311" s="175" t="s">
        <v>132</v>
      </c>
      <c r="C311" s="164" t="s">
        <v>133</v>
      </c>
      <c r="D311" s="164" t="s">
        <v>134</v>
      </c>
      <c r="E311" s="164" t="s">
        <v>135</v>
      </c>
      <c r="F311" s="164" t="s">
        <v>136</v>
      </c>
      <c r="G311" s="164" t="s">
        <v>137</v>
      </c>
      <c r="H311" s="164" t="s">
        <v>138</v>
      </c>
      <c r="I311" s="164" t="s">
        <v>139</v>
      </c>
      <c r="J311" s="164" t="s">
        <v>140</v>
      </c>
      <c r="K311" s="164" t="s">
        <v>141</v>
      </c>
      <c r="L311" s="164" t="s">
        <v>142</v>
      </c>
      <c r="M311" s="164" t="s">
        <v>143</v>
      </c>
      <c r="N311" s="177" t="s">
        <v>144</v>
      </c>
      <c r="O311" s="164" t="s">
        <v>145</v>
      </c>
      <c r="P311" s="164" t="s">
        <v>146</v>
      </c>
      <c r="Q311" s="164" t="s">
        <v>147</v>
      </c>
      <c r="R311" s="164" t="s">
        <v>148</v>
      </c>
      <c r="S311" s="164" t="s">
        <v>149</v>
      </c>
      <c r="T311" s="164" t="s">
        <v>150</v>
      </c>
      <c r="U311" s="164" t="s">
        <v>151</v>
      </c>
      <c r="V311" s="164" t="s">
        <v>152</v>
      </c>
      <c r="W311" s="164" t="s">
        <v>153</v>
      </c>
      <c r="X311" s="164" t="s">
        <v>154</v>
      </c>
      <c r="Y311" s="164" t="s">
        <v>155</v>
      </c>
    </row>
    <row r="312" spans="1:27" ht="12.75" x14ac:dyDescent="0.2">
      <c r="A312" s="168"/>
      <c r="B312" s="176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78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</row>
    <row r="313" spans="1:27" x14ac:dyDescent="0.2">
      <c r="A313" s="94">
        <f>A275</f>
        <v>41609</v>
      </c>
      <c r="B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1741.91</v>
      </c>
      <c r="C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1791.25</v>
      </c>
      <c r="D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1815.76</v>
      </c>
      <c r="E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1825.04</v>
      </c>
      <c r="F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1824.95</v>
      </c>
      <c r="G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1816.54</v>
      </c>
      <c r="H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1771.71</v>
      </c>
      <c r="I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1745.76</v>
      </c>
      <c r="J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1757.25</v>
      </c>
      <c r="K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1837.13</v>
      </c>
      <c r="L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1783.6</v>
      </c>
      <c r="M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1783.29</v>
      </c>
      <c r="N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1803.5500000000002</v>
      </c>
      <c r="O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1812.3000000000002</v>
      </c>
      <c r="P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1825.17</v>
      </c>
      <c r="Q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1829.8200000000002</v>
      </c>
      <c r="R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1804.93</v>
      </c>
      <c r="S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1730.04</v>
      </c>
      <c r="T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1766.23</v>
      </c>
      <c r="U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1765.3200000000002</v>
      </c>
      <c r="V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1765.08</v>
      </c>
      <c r="W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1768.0300000000002</v>
      </c>
      <c r="X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1799.46</v>
      </c>
      <c r="Y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1759.3400000000001</v>
      </c>
    </row>
    <row r="314" spans="1:27" x14ac:dyDescent="0.2">
      <c r="A314" s="94">
        <f>A313+1</f>
        <v>41610</v>
      </c>
      <c r="B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1773.51</v>
      </c>
      <c r="C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1819.08</v>
      </c>
      <c r="D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1836.01</v>
      </c>
      <c r="E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1844.75</v>
      </c>
      <c r="F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1840.33</v>
      </c>
      <c r="G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1827.5300000000002</v>
      </c>
      <c r="H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1773.93</v>
      </c>
      <c r="I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1890.68</v>
      </c>
      <c r="J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1813.77</v>
      </c>
      <c r="K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1809.67</v>
      </c>
      <c r="L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1771.94</v>
      </c>
      <c r="M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1748.72</v>
      </c>
      <c r="N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1770.19</v>
      </c>
      <c r="O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1773.3700000000001</v>
      </c>
      <c r="P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1809.22</v>
      </c>
      <c r="Q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1790.08</v>
      </c>
      <c r="R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1783.91</v>
      </c>
      <c r="S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1751.21</v>
      </c>
      <c r="T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1771.98</v>
      </c>
      <c r="U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1768.5700000000002</v>
      </c>
      <c r="V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1762.0900000000001</v>
      </c>
      <c r="W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1763.0300000000002</v>
      </c>
      <c r="X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1782.95</v>
      </c>
      <c r="Y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1752.9500000000003</v>
      </c>
    </row>
    <row r="315" spans="1:27" x14ac:dyDescent="0.2">
      <c r="A315" s="94">
        <f t="shared" ref="A315:A343" si="8">A314+1</f>
        <v>41611</v>
      </c>
      <c r="B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1759.4</v>
      </c>
      <c r="C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1803.8500000000001</v>
      </c>
      <c r="D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1836.67</v>
      </c>
      <c r="E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1845.35</v>
      </c>
      <c r="F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1836.67</v>
      </c>
      <c r="G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1823.35</v>
      </c>
      <c r="H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1775.15</v>
      </c>
      <c r="I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1892.1</v>
      </c>
      <c r="J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1814.8200000000002</v>
      </c>
      <c r="K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1799.7</v>
      </c>
      <c r="L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1763.19</v>
      </c>
      <c r="M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1750.38</v>
      </c>
      <c r="N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1756.43</v>
      </c>
      <c r="O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1750.52</v>
      </c>
      <c r="P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1792.0700000000002</v>
      </c>
      <c r="Q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1793.1</v>
      </c>
      <c r="R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1787.27</v>
      </c>
      <c r="S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1753.08</v>
      </c>
      <c r="T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1766.66</v>
      </c>
      <c r="U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1763.9</v>
      </c>
      <c r="V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1757.95</v>
      </c>
      <c r="W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1759.5500000000002</v>
      </c>
      <c r="X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1779.85</v>
      </c>
      <c r="Y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1751.31</v>
      </c>
    </row>
    <row r="316" spans="1:27" x14ac:dyDescent="0.2">
      <c r="A316" s="94">
        <f t="shared" si="8"/>
        <v>41612</v>
      </c>
      <c r="B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1759.5500000000002</v>
      </c>
      <c r="C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1804.2800000000002</v>
      </c>
      <c r="D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1837.29</v>
      </c>
      <c r="E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1845.97</v>
      </c>
      <c r="F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1836.85</v>
      </c>
      <c r="G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1824.23</v>
      </c>
      <c r="H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1775.6200000000001</v>
      </c>
      <c r="I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1892.0300000000002</v>
      </c>
      <c r="J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1815.0900000000001</v>
      </c>
      <c r="K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1799.73</v>
      </c>
      <c r="L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1762.97</v>
      </c>
      <c r="M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1750.5500000000002</v>
      </c>
      <c r="N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1756.3700000000001</v>
      </c>
      <c r="O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1750.42</v>
      </c>
      <c r="P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1791.91</v>
      </c>
      <c r="Q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1792.3000000000002</v>
      </c>
      <c r="R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1786.95</v>
      </c>
      <c r="S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1752.45</v>
      </c>
      <c r="T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1768.9700000000003</v>
      </c>
      <c r="U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1764.65</v>
      </c>
      <c r="V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1758.91</v>
      </c>
      <c r="W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1759.3600000000001</v>
      </c>
      <c r="X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1780.23</v>
      </c>
      <c r="Y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1751.3600000000001</v>
      </c>
    </row>
    <row r="317" spans="1:27" x14ac:dyDescent="0.2">
      <c r="A317" s="94">
        <f t="shared" si="8"/>
        <v>41613</v>
      </c>
      <c r="B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1738.79</v>
      </c>
      <c r="C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1784.3200000000002</v>
      </c>
      <c r="D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1803.4</v>
      </c>
      <c r="E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1823.7800000000002</v>
      </c>
      <c r="F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1823.69</v>
      </c>
      <c r="G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1795.7800000000002</v>
      </c>
      <c r="H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1753.68</v>
      </c>
      <c r="I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1851.23</v>
      </c>
      <c r="J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1794.25</v>
      </c>
      <c r="K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1799.18</v>
      </c>
      <c r="L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1762.77</v>
      </c>
      <c r="M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1750.0700000000002</v>
      </c>
      <c r="N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1755.78</v>
      </c>
      <c r="O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1749.8000000000002</v>
      </c>
      <c r="P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1790.3400000000001</v>
      </c>
      <c r="Q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1790.5900000000001</v>
      </c>
      <c r="R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1783.65</v>
      </c>
      <c r="S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1750.65</v>
      </c>
      <c r="T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1771.8200000000002</v>
      </c>
      <c r="U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1766.9</v>
      </c>
      <c r="V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1762.97</v>
      </c>
      <c r="W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1761.69</v>
      </c>
      <c r="X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1815.69</v>
      </c>
      <c r="Y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1753.06</v>
      </c>
    </row>
    <row r="318" spans="1:27" x14ac:dyDescent="0.2">
      <c r="A318" s="94">
        <f t="shared" si="8"/>
        <v>41614</v>
      </c>
      <c r="B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1756.2600000000002</v>
      </c>
      <c r="C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1759.91</v>
      </c>
      <c r="D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1784.95</v>
      </c>
      <c r="E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1796.5900000000001</v>
      </c>
      <c r="F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1792.73</v>
      </c>
      <c r="G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1774.48</v>
      </c>
      <c r="H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1733.5100000000002</v>
      </c>
      <c r="I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1831.26</v>
      </c>
      <c r="J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1786.56</v>
      </c>
      <c r="K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1797.72</v>
      </c>
      <c r="L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1760.93</v>
      </c>
      <c r="M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1734.18</v>
      </c>
      <c r="N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1748.88</v>
      </c>
      <c r="O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1754.97</v>
      </c>
      <c r="P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1797.63</v>
      </c>
      <c r="Q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1786.1000000000001</v>
      </c>
      <c r="R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1782.99</v>
      </c>
      <c r="S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1744.7200000000003</v>
      </c>
      <c r="T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1765.63</v>
      </c>
      <c r="U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1766.85</v>
      </c>
      <c r="V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1759.8600000000001</v>
      </c>
      <c r="W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1760.8000000000002</v>
      </c>
      <c r="X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1911.19</v>
      </c>
      <c r="Y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1793.17</v>
      </c>
    </row>
    <row r="319" spans="1:27" x14ac:dyDescent="0.2">
      <c r="A319" s="94">
        <f t="shared" si="8"/>
        <v>41615</v>
      </c>
      <c r="B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1759.64</v>
      </c>
      <c r="C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1735.8200000000002</v>
      </c>
      <c r="D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1757.4</v>
      </c>
      <c r="E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1761.21</v>
      </c>
      <c r="F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1757.5500000000002</v>
      </c>
      <c r="G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1747</v>
      </c>
      <c r="H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1794.5900000000001</v>
      </c>
      <c r="I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1757.1000000000001</v>
      </c>
      <c r="J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1758.54</v>
      </c>
      <c r="K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1840.33</v>
      </c>
      <c r="L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1766.71</v>
      </c>
      <c r="M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1759.3400000000001</v>
      </c>
      <c r="N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1773.39</v>
      </c>
      <c r="O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1784.7</v>
      </c>
      <c r="P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1780.5300000000002</v>
      </c>
      <c r="Q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1769</v>
      </c>
      <c r="R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1758.77</v>
      </c>
      <c r="S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1730.98</v>
      </c>
      <c r="T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1767.72</v>
      </c>
      <c r="U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1767.17</v>
      </c>
      <c r="V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1809.0300000000002</v>
      </c>
      <c r="W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1768.98</v>
      </c>
      <c r="X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1936.89</v>
      </c>
      <c r="Y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1820.5800000000002</v>
      </c>
    </row>
    <row r="320" spans="1:27" x14ac:dyDescent="0.2">
      <c r="A320" s="94">
        <f t="shared" si="8"/>
        <v>41616</v>
      </c>
      <c r="B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1762.67</v>
      </c>
      <c r="C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1740.65</v>
      </c>
      <c r="D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1739.68</v>
      </c>
      <c r="E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1750.3200000000002</v>
      </c>
      <c r="F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1788.8200000000002</v>
      </c>
      <c r="G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1773.39</v>
      </c>
      <c r="H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1793.89</v>
      </c>
      <c r="I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1757.5500000000002</v>
      </c>
      <c r="J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1758.48</v>
      </c>
      <c r="K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1797.4</v>
      </c>
      <c r="L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1737.72</v>
      </c>
      <c r="M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1730.9500000000003</v>
      </c>
      <c r="N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1734.06</v>
      </c>
      <c r="O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1747.63</v>
      </c>
      <c r="P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1750.94</v>
      </c>
      <c r="Q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1751.2200000000003</v>
      </c>
      <c r="R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1759.64</v>
      </c>
      <c r="S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1759.1200000000001</v>
      </c>
      <c r="T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1764.6</v>
      </c>
      <c r="U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1765.0900000000001</v>
      </c>
      <c r="V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1809.06</v>
      </c>
      <c r="W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1767.2800000000002</v>
      </c>
      <c r="X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1936.92</v>
      </c>
      <c r="Y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1819.5</v>
      </c>
    </row>
    <row r="321" spans="1:25" x14ac:dyDescent="0.2">
      <c r="A321" s="94">
        <f t="shared" si="8"/>
        <v>41617</v>
      </c>
      <c r="B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1755.6</v>
      </c>
      <c r="C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1732.7</v>
      </c>
      <c r="D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1748.81</v>
      </c>
      <c r="E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1759.0300000000002</v>
      </c>
      <c r="F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1755.64</v>
      </c>
      <c r="G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1732.2800000000002</v>
      </c>
      <c r="H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1757.81</v>
      </c>
      <c r="I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1813.0500000000002</v>
      </c>
      <c r="J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1770.8300000000002</v>
      </c>
      <c r="K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1772.2800000000002</v>
      </c>
      <c r="L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1754.7800000000002</v>
      </c>
      <c r="M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1735.0600000000002</v>
      </c>
      <c r="N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1755.17</v>
      </c>
      <c r="O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1761.18</v>
      </c>
      <c r="P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1809.8600000000001</v>
      </c>
      <c r="Q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1817.94</v>
      </c>
      <c r="R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1810.87</v>
      </c>
      <c r="S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1758.02</v>
      </c>
      <c r="T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1771.4</v>
      </c>
      <c r="U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1772.7800000000002</v>
      </c>
      <c r="V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1762.7800000000002</v>
      </c>
      <c r="W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1763.35</v>
      </c>
      <c r="X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1909.27</v>
      </c>
      <c r="Y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1795.35</v>
      </c>
    </row>
    <row r="322" spans="1:25" x14ac:dyDescent="0.2">
      <c r="A322" s="94">
        <f t="shared" si="8"/>
        <v>41618</v>
      </c>
      <c r="B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1752.66</v>
      </c>
      <c r="C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1732.67</v>
      </c>
      <c r="D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1748.98</v>
      </c>
      <c r="E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1759.48</v>
      </c>
      <c r="F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1756.0700000000002</v>
      </c>
      <c r="G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1732.95</v>
      </c>
      <c r="H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1755.0700000000002</v>
      </c>
      <c r="I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1814.21</v>
      </c>
      <c r="J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1771.12</v>
      </c>
      <c r="K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1773.25</v>
      </c>
      <c r="L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1755.5</v>
      </c>
      <c r="M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1735.46</v>
      </c>
      <c r="N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1755.3500000000001</v>
      </c>
      <c r="O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1761.16</v>
      </c>
      <c r="P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1809.39</v>
      </c>
      <c r="Q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1817.85</v>
      </c>
      <c r="R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1812.08</v>
      </c>
      <c r="S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1759.72</v>
      </c>
      <c r="T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1770.46</v>
      </c>
      <c r="U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1770.66</v>
      </c>
      <c r="V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1761.19</v>
      </c>
      <c r="W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1762.5100000000002</v>
      </c>
      <c r="X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1915.17</v>
      </c>
      <c r="Y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1793.46</v>
      </c>
    </row>
    <row r="323" spans="1:25" x14ac:dyDescent="0.2">
      <c r="A323" s="94">
        <f t="shared" si="8"/>
        <v>41619</v>
      </c>
      <c r="B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1755.18</v>
      </c>
      <c r="C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1726.78</v>
      </c>
      <c r="D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1746.3400000000001</v>
      </c>
      <c r="E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1749.74</v>
      </c>
      <c r="F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1760.91</v>
      </c>
      <c r="G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1750.94</v>
      </c>
      <c r="H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1747.7200000000003</v>
      </c>
      <c r="I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1813.48</v>
      </c>
      <c r="J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1743.63</v>
      </c>
      <c r="K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1731.6000000000001</v>
      </c>
      <c r="L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1765.1</v>
      </c>
      <c r="M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1732.03</v>
      </c>
      <c r="N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1758.17</v>
      </c>
      <c r="O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1773.45</v>
      </c>
      <c r="P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1833.48</v>
      </c>
      <c r="Q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1842.19</v>
      </c>
      <c r="R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1845.94</v>
      </c>
      <c r="S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1777.72</v>
      </c>
      <c r="T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1767.81</v>
      </c>
      <c r="U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1767.7</v>
      </c>
      <c r="V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1760.3400000000001</v>
      </c>
      <c r="W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1762.02</v>
      </c>
      <c r="X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1935.1000000000001</v>
      </c>
      <c r="Y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1823.41</v>
      </c>
    </row>
    <row r="324" spans="1:25" x14ac:dyDescent="0.2">
      <c r="A324" s="94">
        <f t="shared" si="8"/>
        <v>41620</v>
      </c>
      <c r="B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1755.65</v>
      </c>
      <c r="C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1726.8200000000002</v>
      </c>
      <c r="D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1746</v>
      </c>
      <c r="E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1749.5900000000001</v>
      </c>
      <c r="F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1759.73</v>
      </c>
      <c r="G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1749.43</v>
      </c>
      <c r="H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1766.39</v>
      </c>
      <c r="I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1812.19</v>
      </c>
      <c r="J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1742.39</v>
      </c>
      <c r="K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1730.2</v>
      </c>
      <c r="L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1800.96</v>
      </c>
      <c r="M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1772.7400000000002</v>
      </c>
      <c r="N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1795.16</v>
      </c>
      <c r="O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1829.83</v>
      </c>
      <c r="P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1936.3200000000002</v>
      </c>
      <c r="Q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1942.1100000000001</v>
      </c>
      <c r="R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1912.8600000000001</v>
      </c>
      <c r="S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1777.7900000000002</v>
      </c>
      <c r="T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1727.66</v>
      </c>
      <c r="U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1742.1100000000001</v>
      </c>
      <c r="V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1761.31</v>
      </c>
      <c r="W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1762.26</v>
      </c>
      <c r="X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1945.67</v>
      </c>
      <c r="Y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1818.29</v>
      </c>
    </row>
    <row r="325" spans="1:25" x14ac:dyDescent="0.2">
      <c r="A325" s="94">
        <f t="shared" si="8"/>
        <v>41621</v>
      </c>
      <c r="B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1752.3200000000002</v>
      </c>
      <c r="C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1737.68</v>
      </c>
      <c r="D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1737.3000000000002</v>
      </c>
      <c r="E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1740.79</v>
      </c>
      <c r="F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1744.06</v>
      </c>
      <c r="G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1731.7600000000002</v>
      </c>
      <c r="H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1745.5100000000002</v>
      </c>
      <c r="I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1800.5500000000002</v>
      </c>
      <c r="J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1746.8500000000001</v>
      </c>
      <c r="K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1745.1800000000003</v>
      </c>
      <c r="L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1732.1000000000001</v>
      </c>
      <c r="M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1760.0700000000002</v>
      </c>
      <c r="N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1734.9</v>
      </c>
      <c r="O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1740.39</v>
      </c>
      <c r="P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1768.08</v>
      </c>
      <c r="Q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1757.63</v>
      </c>
      <c r="R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1758.2600000000002</v>
      </c>
      <c r="S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1728.0300000000002</v>
      </c>
      <c r="T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1765.39</v>
      </c>
      <c r="U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1764.98</v>
      </c>
      <c r="V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1776.48</v>
      </c>
      <c r="W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1759.5500000000002</v>
      </c>
      <c r="X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1934.1100000000001</v>
      </c>
      <c r="Y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1827.25</v>
      </c>
    </row>
    <row r="326" spans="1:25" x14ac:dyDescent="0.2">
      <c r="A326" s="94">
        <f t="shared" si="8"/>
        <v>41622</v>
      </c>
      <c r="B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1757.3600000000001</v>
      </c>
      <c r="C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1758.1100000000001</v>
      </c>
      <c r="D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1757.63</v>
      </c>
      <c r="E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1757.92</v>
      </c>
      <c r="F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1757.7400000000002</v>
      </c>
      <c r="G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1743.97</v>
      </c>
      <c r="H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1754.65</v>
      </c>
      <c r="I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1751.7800000000002</v>
      </c>
      <c r="J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1785.19</v>
      </c>
      <c r="K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1770.3600000000001</v>
      </c>
      <c r="L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1770.49</v>
      </c>
      <c r="M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1771.6100000000001</v>
      </c>
      <c r="N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1771.74</v>
      </c>
      <c r="O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1771.8400000000001</v>
      </c>
      <c r="P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1771.16</v>
      </c>
      <c r="Q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1767.91</v>
      </c>
      <c r="R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1767.43</v>
      </c>
      <c r="S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1761.44</v>
      </c>
      <c r="T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1823.41</v>
      </c>
      <c r="U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1820.93</v>
      </c>
      <c r="V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1828.1</v>
      </c>
      <c r="W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1780.64</v>
      </c>
      <c r="X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1975.6200000000001</v>
      </c>
      <c r="Y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1862.66</v>
      </c>
    </row>
    <row r="327" spans="1:25" x14ac:dyDescent="0.2">
      <c r="A327" s="94">
        <f t="shared" si="8"/>
        <v>41623</v>
      </c>
      <c r="B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1757.0800000000002</v>
      </c>
      <c r="C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1758.15</v>
      </c>
      <c r="D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1757</v>
      </c>
      <c r="E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1756.3400000000001</v>
      </c>
      <c r="F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1755.8600000000001</v>
      </c>
      <c r="G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1755.5900000000001</v>
      </c>
      <c r="H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1756.4900000000002</v>
      </c>
      <c r="I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1751.8500000000001</v>
      </c>
      <c r="J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1751.21</v>
      </c>
      <c r="K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1767.0900000000001</v>
      </c>
      <c r="L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1767.52</v>
      </c>
      <c r="M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1767.56</v>
      </c>
      <c r="N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1767.89</v>
      </c>
      <c r="O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1768.8000000000002</v>
      </c>
      <c r="P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1769.16</v>
      </c>
      <c r="Q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1768.23</v>
      </c>
      <c r="R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1768.5900000000001</v>
      </c>
      <c r="S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1763.94</v>
      </c>
      <c r="T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1808.5100000000002</v>
      </c>
      <c r="U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1890.3600000000001</v>
      </c>
      <c r="V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1925</v>
      </c>
      <c r="W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1880.5900000000001</v>
      </c>
      <c r="X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2076.65</v>
      </c>
      <c r="Y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1960.42</v>
      </c>
    </row>
    <row r="328" spans="1:25" x14ac:dyDescent="0.2">
      <c r="A328" s="94">
        <f t="shared" si="8"/>
        <v>41624</v>
      </c>
      <c r="B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1752.5</v>
      </c>
      <c r="C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1752.16</v>
      </c>
      <c r="D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1752.3700000000001</v>
      </c>
      <c r="E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1741.45</v>
      </c>
      <c r="F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1741.73</v>
      </c>
      <c r="G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1741.53</v>
      </c>
      <c r="H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1751.6200000000001</v>
      </c>
      <c r="I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1762.5300000000002</v>
      </c>
      <c r="J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1765.95</v>
      </c>
      <c r="K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1774.63</v>
      </c>
      <c r="L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1775.15</v>
      </c>
      <c r="M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1819.5700000000002</v>
      </c>
      <c r="N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1768.04</v>
      </c>
      <c r="O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1767.41</v>
      </c>
      <c r="P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1776.17</v>
      </c>
      <c r="Q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1776.27</v>
      </c>
      <c r="R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1774.48</v>
      </c>
      <c r="S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1769.5</v>
      </c>
      <c r="T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1891.17</v>
      </c>
      <c r="U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1808.88</v>
      </c>
      <c r="V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1867.31</v>
      </c>
      <c r="W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1819.08</v>
      </c>
      <c r="X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2046.58</v>
      </c>
      <c r="Y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1922.23</v>
      </c>
    </row>
    <row r="329" spans="1:25" x14ac:dyDescent="0.2">
      <c r="A329" s="94">
        <f t="shared" si="8"/>
        <v>41625</v>
      </c>
      <c r="B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1753.41</v>
      </c>
      <c r="C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1741.0700000000002</v>
      </c>
      <c r="D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1741.15</v>
      </c>
      <c r="E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1741.1200000000001</v>
      </c>
      <c r="F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1738.27</v>
      </c>
      <c r="G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1741.5500000000002</v>
      </c>
      <c r="H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1754.49</v>
      </c>
      <c r="I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1763.95</v>
      </c>
      <c r="J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1766.53</v>
      </c>
      <c r="K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1783.1800000000003</v>
      </c>
      <c r="L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1773.0600000000002</v>
      </c>
      <c r="M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1817.38</v>
      </c>
      <c r="N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1764.94</v>
      </c>
      <c r="O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1764.58</v>
      </c>
      <c r="P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1773.3000000000002</v>
      </c>
      <c r="Q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1773.23</v>
      </c>
      <c r="R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1771.12</v>
      </c>
      <c r="S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1766.04</v>
      </c>
      <c r="T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1886.5900000000001</v>
      </c>
      <c r="U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1804.65</v>
      </c>
      <c r="V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1862.13</v>
      </c>
      <c r="W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1815.29</v>
      </c>
      <c r="X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2033.9</v>
      </c>
      <c r="Y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1926.71</v>
      </c>
    </row>
    <row r="330" spans="1:25" x14ac:dyDescent="0.2">
      <c r="A330" s="94">
        <f t="shared" si="8"/>
        <v>41626</v>
      </c>
      <c r="B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1782.2</v>
      </c>
      <c r="C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1740.6200000000001</v>
      </c>
      <c r="D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1737.91</v>
      </c>
      <c r="E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1737.77</v>
      </c>
      <c r="F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1738.0800000000002</v>
      </c>
      <c r="G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1741.48</v>
      </c>
      <c r="H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1753.16</v>
      </c>
      <c r="I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1748.48</v>
      </c>
      <c r="J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1764.39</v>
      </c>
      <c r="K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1772.69</v>
      </c>
      <c r="L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1772.04</v>
      </c>
      <c r="M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1781.58</v>
      </c>
      <c r="N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1764.29</v>
      </c>
      <c r="O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1764.6100000000001</v>
      </c>
      <c r="P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1773.41</v>
      </c>
      <c r="Q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1773.2600000000002</v>
      </c>
      <c r="R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1771.77</v>
      </c>
      <c r="S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1767.0400000000002</v>
      </c>
      <c r="T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1874.7600000000002</v>
      </c>
      <c r="U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1867.7400000000002</v>
      </c>
      <c r="V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1871.68</v>
      </c>
      <c r="W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1816.15</v>
      </c>
      <c r="X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2035.39</v>
      </c>
      <c r="Y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1940.77</v>
      </c>
    </row>
    <row r="331" spans="1:25" x14ac:dyDescent="0.2">
      <c r="A331" s="94">
        <f t="shared" si="8"/>
        <v>41627</v>
      </c>
      <c r="B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1803.42</v>
      </c>
      <c r="C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1752.0300000000002</v>
      </c>
      <c r="D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1751.5900000000001</v>
      </c>
      <c r="E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1751.45</v>
      </c>
      <c r="F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1741.2</v>
      </c>
      <c r="G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1741.73</v>
      </c>
      <c r="H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1742.29</v>
      </c>
      <c r="I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1761.5300000000002</v>
      </c>
      <c r="J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1766.38</v>
      </c>
      <c r="K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1774.7</v>
      </c>
      <c r="L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1774.3100000000002</v>
      </c>
      <c r="M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1783.38</v>
      </c>
      <c r="N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1766.53</v>
      </c>
      <c r="O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1766.91</v>
      </c>
      <c r="P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1776.0800000000002</v>
      </c>
      <c r="Q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1774.8600000000001</v>
      </c>
      <c r="R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1772.92</v>
      </c>
      <c r="S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1768.56</v>
      </c>
      <c r="T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1876.67</v>
      </c>
      <c r="U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1885.24</v>
      </c>
      <c r="V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1875.23</v>
      </c>
      <c r="W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1837.48</v>
      </c>
      <c r="X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2032.2800000000002</v>
      </c>
      <c r="Y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1928.14</v>
      </c>
    </row>
    <row r="332" spans="1:25" x14ac:dyDescent="0.2">
      <c r="A332" s="94">
        <f t="shared" si="8"/>
        <v>41628</v>
      </c>
      <c r="B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1800.91</v>
      </c>
      <c r="C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1751.71</v>
      </c>
      <c r="D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1751.54</v>
      </c>
      <c r="E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1751.5500000000002</v>
      </c>
      <c r="F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1751.45</v>
      </c>
      <c r="G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1754.39</v>
      </c>
      <c r="H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1752.7900000000002</v>
      </c>
      <c r="I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1760.96</v>
      </c>
      <c r="J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1764.93</v>
      </c>
      <c r="K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1771.45</v>
      </c>
      <c r="L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1771.28</v>
      </c>
      <c r="M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1781.3400000000001</v>
      </c>
      <c r="N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1764.46</v>
      </c>
      <c r="O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1764.9</v>
      </c>
      <c r="P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1774.5500000000002</v>
      </c>
      <c r="Q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1774.24</v>
      </c>
      <c r="R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1771.9700000000003</v>
      </c>
      <c r="S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1767.3200000000002</v>
      </c>
      <c r="T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1856.71</v>
      </c>
      <c r="U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1861.52</v>
      </c>
      <c r="V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1875</v>
      </c>
      <c r="W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1838.74</v>
      </c>
      <c r="X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2033.0900000000001</v>
      </c>
      <c r="Y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1944.75</v>
      </c>
    </row>
    <row r="333" spans="1:25" x14ac:dyDescent="0.2">
      <c r="A333" s="94">
        <f t="shared" si="8"/>
        <v>41629</v>
      </c>
      <c r="B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1819.08</v>
      </c>
      <c r="C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1754.6800000000003</v>
      </c>
      <c r="D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1754.13</v>
      </c>
      <c r="E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1747.23</v>
      </c>
      <c r="F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1754.3200000000002</v>
      </c>
      <c r="G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1753.77</v>
      </c>
      <c r="H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1751.3000000000002</v>
      </c>
      <c r="I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1860.4700000000003</v>
      </c>
      <c r="J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1964.67</v>
      </c>
      <c r="K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1775.8400000000001</v>
      </c>
      <c r="L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1777.1200000000001</v>
      </c>
      <c r="M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1772.94</v>
      </c>
      <c r="N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1772.98</v>
      </c>
      <c r="O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1773.5800000000002</v>
      </c>
      <c r="P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1772.72</v>
      </c>
      <c r="Q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1776.46</v>
      </c>
      <c r="R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1774.5100000000002</v>
      </c>
      <c r="S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1771.94</v>
      </c>
      <c r="T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1916.77</v>
      </c>
      <c r="U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1914.54</v>
      </c>
      <c r="V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1913.31</v>
      </c>
      <c r="W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1874.77</v>
      </c>
      <c r="X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2046.15</v>
      </c>
      <c r="Y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1939.3000000000002</v>
      </c>
    </row>
    <row r="334" spans="1:25" x14ac:dyDescent="0.2">
      <c r="A334" s="94">
        <f t="shared" si="8"/>
        <v>41630</v>
      </c>
      <c r="B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1836.6100000000001</v>
      </c>
      <c r="C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1755.5500000000002</v>
      </c>
      <c r="D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1754.8700000000001</v>
      </c>
      <c r="E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1754.6000000000001</v>
      </c>
      <c r="F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1754.8000000000002</v>
      </c>
      <c r="G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1754.5</v>
      </c>
      <c r="H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1753.99</v>
      </c>
      <c r="I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1756.1</v>
      </c>
      <c r="J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1839.7400000000002</v>
      </c>
      <c r="K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1773.8200000000002</v>
      </c>
      <c r="L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1773.8400000000001</v>
      </c>
      <c r="M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1774.1100000000001</v>
      </c>
      <c r="N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1774.74</v>
      </c>
      <c r="O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1774.96</v>
      </c>
      <c r="P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1774.63</v>
      </c>
      <c r="Q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1777.95</v>
      </c>
      <c r="R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1775.93</v>
      </c>
      <c r="S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1791.39</v>
      </c>
      <c r="T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1907.54</v>
      </c>
      <c r="U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1943.5900000000001</v>
      </c>
      <c r="V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1929.71</v>
      </c>
      <c r="W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1894.46</v>
      </c>
      <c r="X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2061.7700000000004</v>
      </c>
      <c r="Y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1959.42</v>
      </c>
    </row>
    <row r="335" spans="1:25" x14ac:dyDescent="0.2">
      <c r="A335" s="94">
        <f t="shared" si="8"/>
        <v>41631</v>
      </c>
      <c r="B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1803.04</v>
      </c>
      <c r="C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1751.93</v>
      </c>
      <c r="D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1752.22</v>
      </c>
      <c r="E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1751.8000000000002</v>
      </c>
      <c r="F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1751.79</v>
      </c>
      <c r="G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1751.3200000000002</v>
      </c>
      <c r="H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1753.8400000000001</v>
      </c>
      <c r="I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1762.14</v>
      </c>
      <c r="J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1762.15</v>
      </c>
      <c r="K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1769.81</v>
      </c>
      <c r="L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1770.45</v>
      </c>
      <c r="M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1762.3700000000001</v>
      </c>
      <c r="N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1762.8700000000001</v>
      </c>
      <c r="O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1763.1000000000001</v>
      </c>
      <c r="P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1772.1100000000001</v>
      </c>
      <c r="Q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1772.06</v>
      </c>
      <c r="R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1768.5700000000002</v>
      </c>
      <c r="S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1765.63</v>
      </c>
      <c r="T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1823.0900000000001</v>
      </c>
      <c r="U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1833.6200000000001</v>
      </c>
      <c r="V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1868.0500000000002</v>
      </c>
      <c r="W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1816.39</v>
      </c>
      <c r="X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2012.8700000000001</v>
      </c>
      <c r="Y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1919.6200000000001</v>
      </c>
    </row>
    <row r="336" spans="1:25" x14ac:dyDescent="0.2">
      <c r="A336" s="94">
        <f t="shared" si="8"/>
        <v>41632</v>
      </c>
      <c r="B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1801.3600000000001</v>
      </c>
      <c r="C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1750.6200000000001</v>
      </c>
      <c r="D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1754.0400000000002</v>
      </c>
      <c r="E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1743.0500000000002</v>
      </c>
      <c r="F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1738.63</v>
      </c>
      <c r="G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1750.52</v>
      </c>
      <c r="H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1751.43</v>
      </c>
      <c r="I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1763.3000000000002</v>
      </c>
      <c r="J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1763.41</v>
      </c>
      <c r="K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1770.6100000000001</v>
      </c>
      <c r="L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1771.28</v>
      </c>
      <c r="M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1762.52</v>
      </c>
      <c r="N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1763.67</v>
      </c>
      <c r="O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1764.71</v>
      </c>
      <c r="P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1774.3200000000002</v>
      </c>
      <c r="Q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1773.25</v>
      </c>
      <c r="R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1770.27</v>
      </c>
      <c r="S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1768.56</v>
      </c>
      <c r="T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1820.43</v>
      </c>
      <c r="U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1815.63</v>
      </c>
      <c r="V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1832.43</v>
      </c>
      <c r="W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1800.25</v>
      </c>
      <c r="X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2006.7800000000002</v>
      </c>
      <c r="Y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1916.63</v>
      </c>
    </row>
    <row r="337" spans="1:27" x14ac:dyDescent="0.2">
      <c r="A337" s="94">
        <f t="shared" si="8"/>
        <v>41633</v>
      </c>
      <c r="B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1801.41</v>
      </c>
      <c r="C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1754.94</v>
      </c>
      <c r="D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1743.94</v>
      </c>
      <c r="E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1743.48</v>
      </c>
      <c r="F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1743.8600000000001</v>
      </c>
      <c r="G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1753.8200000000002</v>
      </c>
      <c r="H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1752.74</v>
      </c>
      <c r="I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1766.65</v>
      </c>
      <c r="J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1766.7400000000002</v>
      </c>
      <c r="K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1775.98</v>
      </c>
      <c r="L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1777.06</v>
      </c>
      <c r="M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1767.95</v>
      </c>
      <c r="N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1768.92</v>
      </c>
      <c r="O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1769.79</v>
      </c>
      <c r="P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1778.1200000000001</v>
      </c>
      <c r="Q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1777.0300000000002</v>
      </c>
      <c r="R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1775.4900000000002</v>
      </c>
      <c r="S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1768.52</v>
      </c>
      <c r="T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1822.48</v>
      </c>
      <c r="U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1832.52</v>
      </c>
      <c r="V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1836.14</v>
      </c>
      <c r="W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1802.62</v>
      </c>
      <c r="X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2009.5900000000001</v>
      </c>
      <c r="Y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1916.2800000000002</v>
      </c>
    </row>
    <row r="338" spans="1:27" x14ac:dyDescent="0.2">
      <c r="A338" s="94">
        <f t="shared" si="8"/>
        <v>41634</v>
      </c>
      <c r="B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1756.0300000000002</v>
      </c>
      <c r="C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1754.42</v>
      </c>
      <c r="D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1741.3600000000001</v>
      </c>
      <c r="E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1740.68</v>
      </c>
      <c r="F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1741</v>
      </c>
      <c r="G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1756.08</v>
      </c>
      <c r="H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1754.92</v>
      </c>
      <c r="I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1765.89</v>
      </c>
      <c r="J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1767.97</v>
      </c>
      <c r="K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1772.4900000000002</v>
      </c>
      <c r="L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1784.4500000000003</v>
      </c>
      <c r="M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1768.89</v>
      </c>
      <c r="N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1766.0500000000002</v>
      </c>
      <c r="O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1766.27</v>
      </c>
      <c r="P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1773.79</v>
      </c>
      <c r="Q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1774.06</v>
      </c>
      <c r="R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1776.44</v>
      </c>
      <c r="S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1771.63</v>
      </c>
      <c r="T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1769.87</v>
      </c>
      <c r="U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1795.95</v>
      </c>
      <c r="V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1821.0500000000002</v>
      </c>
      <c r="W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1778.64</v>
      </c>
      <c r="X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2061.34</v>
      </c>
      <c r="Y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1905.95</v>
      </c>
    </row>
    <row r="339" spans="1:27" x14ac:dyDescent="0.2">
      <c r="A339" s="94">
        <f t="shared" si="8"/>
        <v>41635</v>
      </c>
      <c r="B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1757.5400000000002</v>
      </c>
      <c r="C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1757.69</v>
      </c>
      <c r="D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1746.6</v>
      </c>
      <c r="E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1745.8100000000002</v>
      </c>
      <c r="F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1745.94</v>
      </c>
      <c r="G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1747.3600000000001</v>
      </c>
      <c r="H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1757.43</v>
      </c>
      <c r="I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1765.98</v>
      </c>
      <c r="J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1767.41</v>
      </c>
      <c r="K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1775.7</v>
      </c>
      <c r="L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1776.67</v>
      </c>
      <c r="M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1768.0500000000002</v>
      </c>
      <c r="N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1768.9900000000002</v>
      </c>
      <c r="O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1769.5500000000002</v>
      </c>
      <c r="P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1778.8600000000001</v>
      </c>
      <c r="Q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1779.37</v>
      </c>
      <c r="R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1777.1100000000001</v>
      </c>
      <c r="S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1771.69</v>
      </c>
      <c r="T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1771.28</v>
      </c>
      <c r="U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1799.67</v>
      </c>
      <c r="V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1827.79</v>
      </c>
      <c r="W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1783.2200000000003</v>
      </c>
      <c r="X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2024.69</v>
      </c>
      <c r="Y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1918.49</v>
      </c>
    </row>
    <row r="340" spans="1:27" x14ac:dyDescent="0.2">
      <c r="A340" s="94">
        <f t="shared" si="8"/>
        <v>41636</v>
      </c>
      <c r="B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1817.43</v>
      </c>
      <c r="C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1758.27</v>
      </c>
      <c r="D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1746.68</v>
      </c>
      <c r="E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1745.68</v>
      </c>
      <c r="F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1745.98</v>
      </c>
      <c r="G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1746.42</v>
      </c>
      <c r="H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1753.2600000000002</v>
      </c>
      <c r="I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1809.4</v>
      </c>
      <c r="J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1938.9</v>
      </c>
      <c r="K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1777.6</v>
      </c>
      <c r="L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1778.16</v>
      </c>
      <c r="M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1774.88</v>
      </c>
      <c r="N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1774.69</v>
      </c>
      <c r="O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1774.75</v>
      </c>
      <c r="P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1774.8200000000002</v>
      </c>
      <c r="Q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1774.54</v>
      </c>
      <c r="R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1772.68</v>
      </c>
      <c r="S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1771.7800000000002</v>
      </c>
      <c r="T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1900.41</v>
      </c>
      <c r="U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1916.3500000000001</v>
      </c>
      <c r="V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1871.2400000000002</v>
      </c>
      <c r="W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1838.7</v>
      </c>
      <c r="X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2037.64</v>
      </c>
      <c r="Y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1939.3000000000002</v>
      </c>
    </row>
    <row r="341" spans="1:27" x14ac:dyDescent="0.2">
      <c r="A341" s="94">
        <f t="shared" si="8"/>
        <v>41637</v>
      </c>
      <c r="B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1812.29</v>
      </c>
      <c r="C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1758.02</v>
      </c>
      <c r="D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1758.54</v>
      </c>
      <c r="E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1746.5500000000002</v>
      </c>
      <c r="F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1746.14</v>
      </c>
      <c r="G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1746.71</v>
      </c>
      <c r="H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1754.5900000000001</v>
      </c>
      <c r="I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1802.43</v>
      </c>
      <c r="J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1896.54</v>
      </c>
      <c r="K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1766.19</v>
      </c>
      <c r="L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1767.02</v>
      </c>
      <c r="M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1768.1</v>
      </c>
      <c r="N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1768.8600000000001</v>
      </c>
      <c r="O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1768.9300000000003</v>
      </c>
      <c r="P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1769.0500000000002</v>
      </c>
      <c r="Q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1769.19</v>
      </c>
      <c r="R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1771.14</v>
      </c>
      <c r="S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1764.77</v>
      </c>
      <c r="T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1901.25</v>
      </c>
      <c r="U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1912.1200000000001</v>
      </c>
      <c r="V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1865.63</v>
      </c>
      <c r="W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1832.0700000000002</v>
      </c>
      <c r="X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2018.7900000000002</v>
      </c>
      <c r="Y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1940.5300000000002</v>
      </c>
    </row>
    <row r="342" spans="1:27" x14ac:dyDescent="0.2">
      <c r="A342" s="94">
        <f t="shared" si="8"/>
        <v>41638</v>
      </c>
      <c r="B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1754.2800000000002</v>
      </c>
      <c r="C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1754.89</v>
      </c>
      <c r="D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1754.89</v>
      </c>
      <c r="E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1744.13</v>
      </c>
      <c r="F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1744.85</v>
      </c>
      <c r="G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1754.8700000000001</v>
      </c>
      <c r="H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1752.26</v>
      </c>
      <c r="I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1769.69</v>
      </c>
      <c r="J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1758.3400000000001</v>
      </c>
      <c r="K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1770.14</v>
      </c>
      <c r="L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1769.5</v>
      </c>
      <c r="M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1763.47</v>
      </c>
      <c r="N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1765.06</v>
      </c>
      <c r="O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1765.98</v>
      </c>
      <c r="P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1733.9500000000003</v>
      </c>
      <c r="Q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1741.3000000000002</v>
      </c>
      <c r="R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1746.6200000000001</v>
      </c>
      <c r="S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1768.3200000000002</v>
      </c>
      <c r="T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1768.69</v>
      </c>
      <c r="U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1789.98</v>
      </c>
      <c r="V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1815.8500000000001</v>
      </c>
      <c r="W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1775.24</v>
      </c>
      <c r="X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1999.71</v>
      </c>
      <c r="Y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1910.8500000000001</v>
      </c>
      <c r="AA342" s="95"/>
    </row>
    <row r="343" spans="1:27" x14ac:dyDescent="0.2">
      <c r="A343" s="94">
        <f t="shared" si="8"/>
        <v>41639</v>
      </c>
      <c r="B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1786.89</v>
      </c>
      <c r="C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1755.3600000000001</v>
      </c>
      <c r="D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1744.8600000000001</v>
      </c>
      <c r="E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1744.47</v>
      </c>
      <c r="F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1744.71</v>
      </c>
      <c r="G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1745.46</v>
      </c>
      <c r="H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1751.5500000000002</v>
      </c>
      <c r="I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1768.42</v>
      </c>
      <c r="J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1758.74</v>
      </c>
      <c r="K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1771.3500000000001</v>
      </c>
      <c r="L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1770.35</v>
      </c>
      <c r="M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1763.5600000000002</v>
      </c>
      <c r="N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1764.91</v>
      </c>
      <c r="O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1766.0900000000001</v>
      </c>
      <c r="P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1734.9</v>
      </c>
      <c r="Q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1741.0700000000002</v>
      </c>
      <c r="R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1746.9900000000002</v>
      </c>
      <c r="S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1768.16</v>
      </c>
      <c r="T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1792.3200000000002</v>
      </c>
      <c r="U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1824.5700000000002</v>
      </c>
      <c r="V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1835.87</v>
      </c>
      <c r="W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1803.6100000000001</v>
      </c>
      <c r="X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2027.46</v>
      </c>
      <c r="Y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1944.5300000000002</v>
      </c>
    </row>
    <row r="345" spans="1:27" x14ac:dyDescent="0.25">
      <c r="A345" s="102" t="s">
        <v>160</v>
      </c>
    </row>
    <row r="346" spans="1:27" ht="12.75" x14ac:dyDescent="0.2">
      <c r="A346" s="166" t="s">
        <v>50</v>
      </c>
      <c r="B346" s="169" t="s">
        <v>131</v>
      </c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1"/>
    </row>
    <row r="347" spans="1:27" ht="12.75" x14ac:dyDescent="0.2">
      <c r="A347" s="167"/>
      <c r="B347" s="172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4"/>
    </row>
    <row r="348" spans="1:27" ht="12.75" x14ac:dyDescent="0.2">
      <c r="A348" s="167"/>
      <c r="B348" s="175" t="s">
        <v>132</v>
      </c>
      <c r="C348" s="164" t="s">
        <v>133</v>
      </c>
      <c r="D348" s="164" t="s">
        <v>134</v>
      </c>
      <c r="E348" s="164" t="s">
        <v>135</v>
      </c>
      <c r="F348" s="164" t="s">
        <v>136</v>
      </c>
      <c r="G348" s="164" t="s">
        <v>137</v>
      </c>
      <c r="H348" s="164" t="s">
        <v>138</v>
      </c>
      <c r="I348" s="164" t="s">
        <v>139</v>
      </c>
      <c r="J348" s="164" t="s">
        <v>140</v>
      </c>
      <c r="K348" s="164" t="s">
        <v>141</v>
      </c>
      <c r="L348" s="164" t="s">
        <v>142</v>
      </c>
      <c r="M348" s="164" t="s">
        <v>143</v>
      </c>
      <c r="N348" s="177" t="s">
        <v>144</v>
      </c>
      <c r="O348" s="164" t="s">
        <v>145</v>
      </c>
      <c r="P348" s="164" t="s">
        <v>146</v>
      </c>
      <c r="Q348" s="164" t="s">
        <v>147</v>
      </c>
      <c r="R348" s="164" t="s">
        <v>148</v>
      </c>
      <c r="S348" s="164" t="s">
        <v>149</v>
      </c>
      <c r="T348" s="164" t="s">
        <v>150</v>
      </c>
      <c r="U348" s="164" t="s">
        <v>151</v>
      </c>
      <c r="V348" s="164" t="s">
        <v>152</v>
      </c>
      <c r="W348" s="164" t="s">
        <v>153</v>
      </c>
      <c r="X348" s="164" t="s">
        <v>154</v>
      </c>
      <c r="Y348" s="164" t="s">
        <v>155</v>
      </c>
    </row>
    <row r="349" spans="1:27" ht="12.75" x14ac:dyDescent="0.2">
      <c r="A349" s="168"/>
      <c r="B349" s="176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78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</row>
    <row r="350" spans="1:27" x14ac:dyDescent="0.2">
      <c r="A350" s="94">
        <f>A313</f>
        <v>41609</v>
      </c>
      <c r="B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1729.68</v>
      </c>
      <c r="C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1778.18</v>
      </c>
      <c r="D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1802.27</v>
      </c>
      <c r="E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1811.39</v>
      </c>
      <c r="F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1811.31</v>
      </c>
      <c r="G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1803.04</v>
      </c>
      <c r="H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1758.98</v>
      </c>
      <c r="I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1733.47</v>
      </c>
      <c r="J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1744.7600000000002</v>
      </c>
      <c r="K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1823.27</v>
      </c>
      <c r="L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1770.66</v>
      </c>
      <c r="M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1770.3600000000001</v>
      </c>
      <c r="N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1790.27</v>
      </c>
      <c r="O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1798.87</v>
      </c>
      <c r="P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1811.52</v>
      </c>
      <c r="Q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1816.0900000000001</v>
      </c>
      <c r="R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1791.6200000000001</v>
      </c>
      <c r="S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1718.02</v>
      </c>
      <c r="T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1753.5900000000001</v>
      </c>
      <c r="U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1752.69</v>
      </c>
      <c r="V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1752.45</v>
      </c>
      <c r="W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1755.3500000000001</v>
      </c>
      <c r="X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1786.24</v>
      </c>
      <c r="Y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1746.81</v>
      </c>
    </row>
    <row r="351" spans="1:27" x14ac:dyDescent="0.2">
      <c r="A351" s="94">
        <f t="shared" ref="A351:A380" si="9">A314</f>
        <v>41610</v>
      </c>
      <c r="B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1760.75</v>
      </c>
      <c r="C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1805.5300000000002</v>
      </c>
      <c r="D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1822.18</v>
      </c>
      <c r="E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1830.77</v>
      </c>
      <c r="F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1826.42</v>
      </c>
      <c r="G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1813.8300000000002</v>
      </c>
      <c r="H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1761.16</v>
      </c>
      <c r="I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1875.91</v>
      </c>
      <c r="J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1800.3100000000002</v>
      </c>
      <c r="K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1796.2800000000002</v>
      </c>
      <c r="L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1759.2000000000003</v>
      </c>
      <c r="M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1736.38</v>
      </c>
      <c r="N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1757.48</v>
      </c>
      <c r="O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1760.6100000000001</v>
      </c>
      <c r="P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1795.8400000000001</v>
      </c>
      <c r="Q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1777.0300000000002</v>
      </c>
      <c r="R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1770.97</v>
      </c>
      <c r="S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1738.8200000000002</v>
      </c>
      <c r="T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1759.2400000000002</v>
      </c>
      <c r="U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1755.89</v>
      </c>
      <c r="V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1749.52</v>
      </c>
      <c r="W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1750.44</v>
      </c>
      <c r="X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1770.02</v>
      </c>
      <c r="Y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1740.5400000000002</v>
      </c>
    </row>
    <row r="352" spans="1:27" x14ac:dyDescent="0.2">
      <c r="A352" s="94">
        <f t="shared" si="9"/>
        <v>41611</v>
      </c>
      <c r="B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1746.88</v>
      </c>
      <c r="C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1790.56</v>
      </c>
      <c r="D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1822.8200000000002</v>
      </c>
      <c r="E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1831.35</v>
      </c>
      <c r="F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1822.8200000000002</v>
      </c>
      <c r="G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1809.73</v>
      </c>
      <c r="H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1762.3500000000001</v>
      </c>
      <c r="I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1877.31</v>
      </c>
      <c r="J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1801.35</v>
      </c>
      <c r="K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1786.48</v>
      </c>
      <c r="L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1750.6</v>
      </c>
      <c r="M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1738.01</v>
      </c>
      <c r="N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1743.9500000000003</v>
      </c>
      <c r="O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1738.15</v>
      </c>
      <c r="P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1778.9900000000002</v>
      </c>
      <c r="Q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1779.99</v>
      </c>
      <c r="R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1774.27</v>
      </c>
      <c r="S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1740.66</v>
      </c>
      <c r="T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1754.01</v>
      </c>
      <c r="U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1751.3000000000002</v>
      </c>
      <c r="V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1745.44</v>
      </c>
      <c r="W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1747.0300000000002</v>
      </c>
      <c r="X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1766.97</v>
      </c>
      <c r="Y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1738.92</v>
      </c>
    </row>
    <row r="353" spans="1:25" x14ac:dyDescent="0.2">
      <c r="A353" s="94">
        <f t="shared" si="9"/>
        <v>41612</v>
      </c>
      <c r="B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1747.0300000000002</v>
      </c>
      <c r="C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1790.9900000000002</v>
      </c>
      <c r="D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1823.43</v>
      </c>
      <c r="E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1831.96</v>
      </c>
      <c r="F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1823</v>
      </c>
      <c r="G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1810.6000000000001</v>
      </c>
      <c r="H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1762.8100000000002</v>
      </c>
      <c r="I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1877.23</v>
      </c>
      <c r="J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1801.6100000000001</v>
      </c>
      <c r="K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1786.52</v>
      </c>
      <c r="L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1750.39</v>
      </c>
      <c r="M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1738.17</v>
      </c>
      <c r="N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1743.9</v>
      </c>
      <c r="O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1738.0500000000002</v>
      </c>
      <c r="P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1778.8200000000002</v>
      </c>
      <c r="Q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1779.21</v>
      </c>
      <c r="R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1773.96</v>
      </c>
      <c r="S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1740.04</v>
      </c>
      <c r="T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1756.2800000000002</v>
      </c>
      <c r="U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1752.03</v>
      </c>
      <c r="V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1746.39</v>
      </c>
      <c r="W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1746.8400000000001</v>
      </c>
      <c r="X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1767.3400000000001</v>
      </c>
      <c r="Y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1738.9700000000003</v>
      </c>
    </row>
    <row r="354" spans="1:25" x14ac:dyDescent="0.2">
      <c r="A354" s="94">
        <f t="shared" si="9"/>
        <v>41613</v>
      </c>
      <c r="B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1726.6200000000001</v>
      </c>
      <c r="C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1771.3700000000001</v>
      </c>
      <c r="D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1790.1200000000001</v>
      </c>
      <c r="E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1810.15</v>
      </c>
      <c r="F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1810.06</v>
      </c>
      <c r="G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1782.63</v>
      </c>
      <c r="H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1741.25</v>
      </c>
      <c r="I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1837.13</v>
      </c>
      <c r="J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1781.13</v>
      </c>
      <c r="K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1785.9700000000003</v>
      </c>
      <c r="L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1750.19</v>
      </c>
      <c r="M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1737.7</v>
      </c>
      <c r="N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1743.3200000000002</v>
      </c>
      <c r="O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1737.44</v>
      </c>
      <c r="P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1777.2800000000002</v>
      </c>
      <c r="Q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1777.5300000000002</v>
      </c>
      <c r="R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1770.71</v>
      </c>
      <c r="S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1738.27</v>
      </c>
      <c r="T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1759.0800000000002</v>
      </c>
      <c r="U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1754.25</v>
      </c>
      <c r="V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1750.39</v>
      </c>
      <c r="W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1749.13</v>
      </c>
      <c r="X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1802.21</v>
      </c>
      <c r="Y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1740.64</v>
      </c>
    </row>
    <row r="355" spans="1:25" x14ac:dyDescent="0.2">
      <c r="A355" s="94">
        <f t="shared" si="9"/>
        <v>41614</v>
      </c>
      <c r="B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1743.7900000000002</v>
      </c>
      <c r="C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1747.3700000000001</v>
      </c>
      <c r="D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1771.9900000000002</v>
      </c>
      <c r="E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1783.43</v>
      </c>
      <c r="F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1779.63</v>
      </c>
      <c r="G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1761.69</v>
      </c>
      <c r="H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1721.43</v>
      </c>
      <c r="I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1817.51</v>
      </c>
      <c r="J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1773.5700000000002</v>
      </c>
      <c r="K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1784.54</v>
      </c>
      <c r="L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1748.38</v>
      </c>
      <c r="M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1722.0900000000001</v>
      </c>
      <c r="N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1736.5300000000002</v>
      </c>
      <c r="O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1742.52</v>
      </c>
      <c r="P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1784.45</v>
      </c>
      <c r="Q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1773.1200000000001</v>
      </c>
      <c r="R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1770.06</v>
      </c>
      <c r="S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1732.4500000000003</v>
      </c>
      <c r="T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1753</v>
      </c>
      <c r="U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1754.2</v>
      </c>
      <c r="V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1747.3200000000002</v>
      </c>
      <c r="W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1748.25</v>
      </c>
      <c r="X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1896.0700000000002</v>
      </c>
      <c r="Y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1780.0700000000002</v>
      </c>
    </row>
    <row r="356" spans="1:25" x14ac:dyDescent="0.2">
      <c r="A356" s="94">
        <f t="shared" si="9"/>
        <v>41615</v>
      </c>
      <c r="B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1747.1100000000001</v>
      </c>
      <c r="C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1723.69</v>
      </c>
      <c r="D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1744.91</v>
      </c>
      <c r="E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1748.66</v>
      </c>
      <c r="F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1745.0600000000002</v>
      </c>
      <c r="G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1734.69</v>
      </c>
      <c r="H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1781.46</v>
      </c>
      <c r="I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1744.6100000000001</v>
      </c>
      <c r="J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1746.0300000000002</v>
      </c>
      <c r="K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1826.42</v>
      </c>
      <c r="L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1754.0600000000002</v>
      </c>
      <c r="M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1746.81</v>
      </c>
      <c r="N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1760.6200000000001</v>
      </c>
      <c r="O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1771.74</v>
      </c>
      <c r="P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1767.64</v>
      </c>
      <c r="Q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1756.31</v>
      </c>
      <c r="R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1746.25</v>
      </c>
      <c r="S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1718.94</v>
      </c>
      <c r="T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1755.06</v>
      </c>
      <c r="U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1754.51</v>
      </c>
      <c r="V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1795.66</v>
      </c>
      <c r="W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1756.29</v>
      </c>
      <c r="X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1921.33</v>
      </c>
      <c r="Y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1807.0100000000002</v>
      </c>
    </row>
    <row r="357" spans="1:25" x14ac:dyDescent="0.2">
      <c r="A357" s="94">
        <f t="shared" si="9"/>
        <v>41616</v>
      </c>
      <c r="B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1750.0900000000001</v>
      </c>
      <c r="C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1728.45</v>
      </c>
      <c r="D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1727.4900000000002</v>
      </c>
      <c r="E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1737.95</v>
      </c>
      <c r="F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1775.79</v>
      </c>
      <c r="G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1760.6200000000001</v>
      </c>
      <c r="H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1780.7800000000002</v>
      </c>
      <c r="I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1745.0600000000002</v>
      </c>
      <c r="J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1745.9700000000003</v>
      </c>
      <c r="K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1784.23</v>
      </c>
      <c r="L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1725.56</v>
      </c>
      <c r="M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1718.91</v>
      </c>
      <c r="N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1721.96</v>
      </c>
      <c r="O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1735.31</v>
      </c>
      <c r="P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1738.56</v>
      </c>
      <c r="Q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1738.8300000000002</v>
      </c>
      <c r="R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1747.1100000000001</v>
      </c>
      <c r="S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1746.6000000000001</v>
      </c>
      <c r="T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1751.98</v>
      </c>
      <c r="U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1752.47</v>
      </c>
      <c r="V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1795.68</v>
      </c>
      <c r="W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1754.6200000000001</v>
      </c>
      <c r="X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1921.35</v>
      </c>
      <c r="Y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1805.94</v>
      </c>
    </row>
    <row r="358" spans="1:25" x14ac:dyDescent="0.2">
      <c r="A358" s="94">
        <f t="shared" si="9"/>
        <v>41617</v>
      </c>
      <c r="B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1743.14</v>
      </c>
      <c r="C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1720.63</v>
      </c>
      <c r="D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1736.47</v>
      </c>
      <c r="E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1746.5100000000002</v>
      </c>
      <c r="F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1743.18</v>
      </c>
      <c r="G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1720.22</v>
      </c>
      <c r="H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1745.31</v>
      </c>
      <c r="I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1799.6</v>
      </c>
      <c r="J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1758.1100000000001</v>
      </c>
      <c r="K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1759.54</v>
      </c>
      <c r="L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1742.33</v>
      </c>
      <c r="M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1722.9500000000003</v>
      </c>
      <c r="N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1742.7200000000003</v>
      </c>
      <c r="O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1748.6200000000001</v>
      </c>
      <c r="P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1796.47</v>
      </c>
      <c r="Q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1804.41</v>
      </c>
      <c r="R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1797.46</v>
      </c>
      <c r="S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1745.52</v>
      </c>
      <c r="T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1758.67</v>
      </c>
      <c r="U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1760.02</v>
      </c>
      <c r="V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1750.2</v>
      </c>
      <c r="W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1750.76</v>
      </c>
      <c r="X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1894.18</v>
      </c>
      <c r="Y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1782.21</v>
      </c>
    </row>
    <row r="359" spans="1:25" x14ac:dyDescent="0.2">
      <c r="A359" s="94">
        <f t="shared" si="9"/>
        <v>41618</v>
      </c>
      <c r="B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1740.25</v>
      </c>
      <c r="C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1720.6100000000001</v>
      </c>
      <c r="D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1736.63</v>
      </c>
      <c r="E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1746.95</v>
      </c>
      <c r="F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1743.6</v>
      </c>
      <c r="G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1720.88</v>
      </c>
      <c r="H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1742.6200000000001</v>
      </c>
      <c r="I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1800.75</v>
      </c>
      <c r="J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1758.39</v>
      </c>
      <c r="K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1760.48</v>
      </c>
      <c r="L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1743.04</v>
      </c>
      <c r="M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1723.3400000000001</v>
      </c>
      <c r="N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1742.89</v>
      </c>
      <c r="O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1748.6100000000001</v>
      </c>
      <c r="P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1796</v>
      </c>
      <c r="Q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1804.3200000000002</v>
      </c>
      <c r="R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1798.66</v>
      </c>
      <c r="S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1747.19</v>
      </c>
      <c r="T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1757.75</v>
      </c>
      <c r="U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1757.94</v>
      </c>
      <c r="V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1748.63</v>
      </c>
      <c r="W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1749.93</v>
      </c>
      <c r="X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1899.98</v>
      </c>
      <c r="Y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1780.35</v>
      </c>
    </row>
    <row r="360" spans="1:25" x14ac:dyDescent="0.2">
      <c r="A360" s="94">
        <f t="shared" si="9"/>
        <v>41619</v>
      </c>
      <c r="B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1742.73</v>
      </c>
      <c r="C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1714.8200000000002</v>
      </c>
      <c r="D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1734.04</v>
      </c>
      <c r="E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1737.38</v>
      </c>
      <c r="F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1748.3600000000001</v>
      </c>
      <c r="G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1738.56</v>
      </c>
      <c r="H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1735.4</v>
      </c>
      <c r="I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1800.0300000000002</v>
      </c>
      <c r="J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1731.38</v>
      </c>
      <c r="K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1719.5500000000002</v>
      </c>
      <c r="L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1752.48</v>
      </c>
      <c r="M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1719.97</v>
      </c>
      <c r="N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1745.67</v>
      </c>
      <c r="O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1760.68</v>
      </c>
      <c r="P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1819.69</v>
      </c>
      <c r="Q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1828.25</v>
      </c>
      <c r="R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1831.94</v>
      </c>
      <c r="S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1764.88</v>
      </c>
      <c r="T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1755.1399999999999</v>
      </c>
      <c r="U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1755.0300000000002</v>
      </c>
      <c r="V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1747.8000000000002</v>
      </c>
      <c r="W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1749.45</v>
      </c>
      <c r="X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1919.56</v>
      </c>
      <c r="Y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1809.7900000000002</v>
      </c>
    </row>
    <row r="361" spans="1:25" x14ac:dyDescent="0.2">
      <c r="A361" s="94">
        <f t="shared" si="9"/>
        <v>41620</v>
      </c>
      <c r="B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1743.19</v>
      </c>
      <c r="C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1714.8500000000001</v>
      </c>
      <c r="D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1733.7</v>
      </c>
      <c r="E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1737.23</v>
      </c>
      <c r="F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1747.2</v>
      </c>
      <c r="G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1737.08</v>
      </c>
      <c r="H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1753.75</v>
      </c>
      <c r="I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1798.7600000000002</v>
      </c>
      <c r="J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1730.16</v>
      </c>
      <c r="K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1718.18</v>
      </c>
      <c r="L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1787.73</v>
      </c>
      <c r="M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1759.9900000000002</v>
      </c>
      <c r="N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1782.02</v>
      </c>
      <c r="O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1816.1</v>
      </c>
      <c r="P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1920.77</v>
      </c>
      <c r="Q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1926.46</v>
      </c>
      <c r="R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1897.71</v>
      </c>
      <c r="S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1764.9500000000003</v>
      </c>
      <c r="T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1715.68</v>
      </c>
      <c r="U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1729.88</v>
      </c>
      <c r="V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1748.76</v>
      </c>
      <c r="W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1749.69</v>
      </c>
      <c r="X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1929.96</v>
      </c>
      <c r="Y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1804.76</v>
      </c>
    </row>
    <row r="362" spans="1:25" x14ac:dyDescent="0.2">
      <c r="A362" s="94">
        <f t="shared" si="9"/>
        <v>41621</v>
      </c>
      <c r="B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1739.92</v>
      </c>
      <c r="C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1725.52</v>
      </c>
      <c r="D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1725.15</v>
      </c>
      <c r="E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1728.5900000000001</v>
      </c>
      <c r="F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1731.8000000000002</v>
      </c>
      <c r="G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1719.71</v>
      </c>
      <c r="H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1733.2200000000003</v>
      </c>
      <c r="I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1787.31</v>
      </c>
      <c r="J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1734.54</v>
      </c>
      <c r="K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1732.89</v>
      </c>
      <c r="L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1720.0500000000002</v>
      </c>
      <c r="M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1747.5400000000002</v>
      </c>
      <c r="N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1722.8000000000002</v>
      </c>
      <c r="O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1728.19</v>
      </c>
      <c r="P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1755.4</v>
      </c>
      <c r="Q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1745.13</v>
      </c>
      <c r="R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1745.7600000000002</v>
      </c>
      <c r="S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1716.04</v>
      </c>
      <c r="T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1752.77</v>
      </c>
      <c r="U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1752.3500000000001</v>
      </c>
      <c r="V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1763.66</v>
      </c>
      <c r="W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1747.0300000000002</v>
      </c>
      <c r="X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1918.5900000000001</v>
      </c>
      <c r="Y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1813.56</v>
      </c>
    </row>
    <row r="363" spans="1:25" x14ac:dyDescent="0.2">
      <c r="A363" s="94">
        <f t="shared" si="9"/>
        <v>41622</v>
      </c>
      <c r="B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1744.87</v>
      </c>
      <c r="C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1745.6100000000001</v>
      </c>
      <c r="D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1745.13</v>
      </c>
      <c r="E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1745.42</v>
      </c>
      <c r="F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1745.25</v>
      </c>
      <c r="G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1731.71</v>
      </c>
      <c r="H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1742.21</v>
      </c>
      <c r="I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1739.38</v>
      </c>
      <c r="J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1772.22</v>
      </c>
      <c r="K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1757.65</v>
      </c>
      <c r="L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1757.77</v>
      </c>
      <c r="M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1758.88</v>
      </c>
      <c r="N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1759</v>
      </c>
      <c r="O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1759.1000000000001</v>
      </c>
      <c r="P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1758.43</v>
      </c>
      <c r="Q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1755.24</v>
      </c>
      <c r="R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1754.77</v>
      </c>
      <c r="S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1748.88</v>
      </c>
      <c r="T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1809.7900000000002</v>
      </c>
      <c r="U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1807.3500000000001</v>
      </c>
      <c r="V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1814.39</v>
      </c>
      <c r="W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1767.7600000000002</v>
      </c>
      <c r="X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1959.39</v>
      </c>
      <c r="Y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1848.3700000000001</v>
      </c>
    </row>
    <row r="364" spans="1:25" x14ac:dyDescent="0.2">
      <c r="A364" s="94">
        <f t="shared" si="9"/>
        <v>41623</v>
      </c>
      <c r="B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1744.6000000000001</v>
      </c>
      <c r="C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1745.64</v>
      </c>
      <c r="D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1744.5100000000002</v>
      </c>
      <c r="E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1743.8600000000001</v>
      </c>
      <c r="F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1743.39</v>
      </c>
      <c r="G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1743.13</v>
      </c>
      <c r="H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1744.0100000000002</v>
      </c>
      <c r="I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1739.46</v>
      </c>
      <c r="J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1738.8200000000002</v>
      </c>
      <c r="K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1754.43</v>
      </c>
      <c r="L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1754.8600000000001</v>
      </c>
      <c r="M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1754.89</v>
      </c>
      <c r="N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1755.22</v>
      </c>
      <c r="O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1756.1100000000001</v>
      </c>
      <c r="P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1756.46</v>
      </c>
      <c r="Q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1755.5500000000002</v>
      </c>
      <c r="R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1755.9</v>
      </c>
      <c r="S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1751.33</v>
      </c>
      <c r="T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1795.15</v>
      </c>
      <c r="U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1875.5900000000001</v>
      </c>
      <c r="V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1909.64</v>
      </c>
      <c r="W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1865.9900000000002</v>
      </c>
      <c r="X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2058.69</v>
      </c>
      <c r="Y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1944.45</v>
      </c>
    </row>
    <row r="365" spans="1:25" x14ac:dyDescent="0.2">
      <c r="A365" s="94">
        <f t="shared" si="9"/>
        <v>41624</v>
      </c>
      <c r="B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1740.0900000000001</v>
      </c>
      <c r="C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1739.75</v>
      </c>
      <c r="D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1739.97</v>
      </c>
      <c r="E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1729.23</v>
      </c>
      <c r="F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1729.5100000000002</v>
      </c>
      <c r="G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1729.31</v>
      </c>
      <c r="H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1739.23</v>
      </c>
      <c r="I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1749.95</v>
      </c>
      <c r="J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1753.3100000000002</v>
      </c>
      <c r="K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1761.8400000000001</v>
      </c>
      <c r="L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1762.3500000000001</v>
      </c>
      <c r="M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1806.01</v>
      </c>
      <c r="N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1755.3700000000001</v>
      </c>
      <c r="O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1754.7400000000002</v>
      </c>
      <c r="P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1763.3600000000001</v>
      </c>
      <c r="Q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1763.46</v>
      </c>
      <c r="R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1761.69</v>
      </c>
      <c r="S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1756.8000000000002</v>
      </c>
      <c r="T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1876.38</v>
      </c>
      <c r="U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1795.5100000000002</v>
      </c>
      <c r="V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1852.94</v>
      </c>
      <c r="W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1805.5300000000002</v>
      </c>
      <c r="X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2029.14</v>
      </c>
      <c r="Y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1906.91</v>
      </c>
    </row>
    <row r="366" spans="1:25" x14ac:dyDescent="0.2">
      <c r="A366" s="94">
        <f t="shared" si="9"/>
        <v>41625</v>
      </c>
      <c r="B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1740.9900000000002</v>
      </c>
      <c r="C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1728.8600000000001</v>
      </c>
      <c r="D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1728.94</v>
      </c>
      <c r="E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1728.91</v>
      </c>
      <c r="F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1726.1100000000001</v>
      </c>
      <c r="G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1729.3300000000002</v>
      </c>
      <c r="H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1742.0500000000002</v>
      </c>
      <c r="I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1751.3500000000001</v>
      </c>
      <c r="J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1753.89</v>
      </c>
      <c r="K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1770.25</v>
      </c>
      <c r="L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1760.3000000000002</v>
      </c>
      <c r="M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1803.8600000000001</v>
      </c>
      <c r="N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1752.3200000000002</v>
      </c>
      <c r="O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1751.97</v>
      </c>
      <c r="P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1760.5300000000002</v>
      </c>
      <c r="Q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1760.4700000000003</v>
      </c>
      <c r="R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1758.39</v>
      </c>
      <c r="S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1753.4</v>
      </c>
      <c r="T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1871.89</v>
      </c>
      <c r="U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1791.3500000000001</v>
      </c>
      <c r="V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1847.85</v>
      </c>
      <c r="W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1801.81</v>
      </c>
      <c r="X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2016.67</v>
      </c>
      <c r="Y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1911.3200000000002</v>
      </c>
    </row>
    <row r="367" spans="1:25" x14ac:dyDescent="0.2">
      <c r="A367" s="94">
        <f t="shared" si="9"/>
        <v>41626</v>
      </c>
      <c r="B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1769.29</v>
      </c>
      <c r="C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1728.41</v>
      </c>
      <c r="D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1725.75</v>
      </c>
      <c r="E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1725.6100000000001</v>
      </c>
      <c r="F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1725.92</v>
      </c>
      <c r="G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1729.2600000000002</v>
      </c>
      <c r="H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1740.7400000000002</v>
      </c>
      <c r="I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1736.14</v>
      </c>
      <c r="J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1751.7800000000002</v>
      </c>
      <c r="K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1759.94</v>
      </c>
      <c r="L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1759.3000000000002</v>
      </c>
      <c r="M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1768.68</v>
      </c>
      <c r="N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1751.68</v>
      </c>
      <c r="O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1751.99</v>
      </c>
      <c r="P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1760.65</v>
      </c>
      <c r="Q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1760.5</v>
      </c>
      <c r="R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1759.03</v>
      </c>
      <c r="S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1754.38</v>
      </c>
      <c r="T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1860.2600000000002</v>
      </c>
      <c r="U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1853.3600000000001</v>
      </c>
      <c r="V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1857.24</v>
      </c>
      <c r="W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1802.65</v>
      </c>
      <c r="X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2018.14</v>
      </c>
      <c r="Y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1925.14</v>
      </c>
    </row>
    <row r="368" spans="1:25" x14ac:dyDescent="0.2">
      <c r="A368" s="94">
        <f t="shared" si="9"/>
        <v>41627</v>
      </c>
      <c r="B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1790.14</v>
      </c>
      <c r="C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1739.63</v>
      </c>
      <c r="D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1739.19</v>
      </c>
      <c r="E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1739.06</v>
      </c>
      <c r="F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1728.98</v>
      </c>
      <c r="G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1729.5100000000002</v>
      </c>
      <c r="H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1730.06</v>
      </c>
      <c r="I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1748.9700000000003</v>
      </c>
      <c r="J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1753.74</v>
      </c>
      <c r="K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1761.92</v>
      </c>
      <c r="L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1761.5300000000002</v>
      </c>
      <c r="M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1770.44</v>
      </c>
      <c r="N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1753.89</v>
      </c>
      <c r="O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1754.2600000000002</v>
      </c>
      <c r="P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1763.27</v>
      </c>
      <c r="Q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1762.0700000000002</v>
      </c>
      <c r="R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1760.16</v>
      </c>
      <c r="S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1755.88</v>
      </c>
      <c r="T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1862.14</v>
      </c>
      <c r="U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1870.56</v>
      </c>
      <c r="V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1860.72</v>
      </c>
      <c r="W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1823.62</v>
      </c>
      <c r="X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2015.0800000000002</v>
      </c>
      <c r="Y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1912.73</v>
      </c>
    </row>
    <row r="369" spans="1:27" x14ac:dyDescent="0.2">
      <c r="A369" s="94">
        <f t="shared" si="9"/>
        <v>41628</v>
      </c>
      <c r="B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1787.6800000000003</v>
      </c>
      <c r="C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1739.3200000000002</v>
      </c>
      <c r="D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1739.14</v>
      </c>
      <c r="E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1739.16</v>
      </c>
      <c r="F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1739.06</v>
      </c>
      <c r="G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1741.9500000000003</v>
      </c>
      <c r="H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1740.38</v>
      </c>
      <c r="I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1748.41</v>
      </c>
      <c r="J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1752.3000000000002</v>
      </c>
      <c r="K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1758.72</v>
      </c>
      <c r="L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1758.5500000000002</v>
      </c>
      <c r="M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1768.44</v>
      </c>
      <c r="N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1751.8400000000001</v>
      </c>
      <c r="O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1752.2800000000002</v>
      </c>
      <c r="P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1761.77</v>
      </c>
      <c r="Q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1761.46</v>
      </c>
      <c r="R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1759.23</v>
      </c>
      <c r="S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1754.66</v>
      </c>
      <c r="T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1842.52</v>
      </c>
      <c r="U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1847.25</v>
      </c>
      <c r="V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1860.5</v>
      </c>
      <c r="W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1824.85</v>
      </c>
      <c r="X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2015.88</v>
      </c>
      <c r="Y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1929.0500000000002</v>
      </c>
    </row>
    <row r="370" spans="1:27" x14ac:dyDescent="0.2">
      <c r="A370" s="94">
        <f t="shared" si="9"/>
        <v>41629</v>
      </c>
      <c r="B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1805.5300000000002</v>
      </c>
      <c r="C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1742.23</v>
      </c>
      <c r="D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1741.7</v>
      </c>
      <c r="E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1734.91</v>
      </c>
      <c r="F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1741.88</v>
      </c>
      <c r="G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1741.3400000000001</v>
      </c>
      <c r="H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1738.91</v>
      </c>
      <c r="I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1846.2200000000003</v>
      </c>
      <c r="J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1948.63</v>
      </c>
      <c r="K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1763.04</v>
      </c>
      <c r="L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1764.29</v>
      </c>
      <c r="M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1760.19</v>
      </c>
      <c r="N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1760.22</v>
      </c>
      <c r="O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1760.81</v>
      </c>
      <c r="P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1759.96</v>
      </c>
      <c r="Q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1763.65</v>
      </c>
      <c r="R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1761.73</v>
      </c>
      <c r="S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1759.2000000000003</v>
      </c>
      <c r="T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1901.5500000000002</v>
      </c>
      <c r="U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1899.3500000000001</v>
      </c>
      <c r="V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1898.15</v>
      </c>
      <c r="W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1860.27</v>
      </c>
      <c r="X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2028.71</v>
      </c>
      <c r="Y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1923.7000000000003</v>
      </c>
    </row>
    <row r="371" spans="1:27" x14ac:dyDescent="0.2">
      <c r="A371" s="94">
        <f t="shared" si="9"/>
        <v>41630</v>
      </c>
      <c r="B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1822.7600000000002</v>
      </c>
      <c r="C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1743.0900000000001</v>
      </c>
      <c r="D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1742.42</v>
      </c>
      <c r="E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1742.16</v>
      </c>
      <c r="F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1742.3600000000001</v>
      </c>
      <c r="G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1742.06</v>
      </c>
      <c r="H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1741.56</v>
      </c>
      <c r="I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1743.63</v>
      </c>
      <c r="J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1825.8400000000001</v>
      </c>
      <c r="K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1761.04</v>
      </c>
      <c r="L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1761.0700000000002</v>
      </c>
      <c r="M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1761.33</v>
      </c>
      <c r="N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1761.95</v>
      </c>
      <c r="O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1762.16</v>
      </c>
      <c r="P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1761.8400000000001</v>
      </c>
      <c r="Q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1765.1</v>
      </c>
      <c r="R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1763.1200000000001</v>
      </c>
      <c r="S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1778.31</v>
      </c>
      <c r="T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1892.48</v>
      </c>
      <c r="U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1927.92</v>
      </c>
      <c r="V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1914.27</v>
      </c>
      <c r="W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1879.62</v>
      </c>
      <c r="X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2044.06</v>
      </c>
      <c r="Y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1943.4700000000003</v>
      </c>
    </row>
    <row r="372" spans="1:27" x14ac:dyDescent="0.2">
      <c r="A372" s="94">
        <f t="shared" si="9"/>
        <v>41631</v>
      </c>
      <c r="B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1789.77</v>
      </c>
      <c r="C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1739.5300000000002</v>
      </c>
      <c r="D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1739.8200000000002</v>
      </c>
      <c r="E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1739.41</v>
      </c>
      <c r="F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1739.39</v>
      </c>
      <c r="G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1738.93</v>
      </c>
      <c r="H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1741.41</v>
      </c>
      <c r="I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1749.5700000000002</v>
      </c>
      <c r="J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1749.5800000000002</v>
      </c>
      <c r="K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1757.1100000000001</v>
      </c>
      <c r="L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1757.73</v>
      </c>
      <c r="M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1749.79</v>
      </c>
      <c r="N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1750.29</v>
      </c>
      <c r="O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1750.5100000000002</v>
      </c>
      <c r="P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1759.3600000000001</v>
      </c>
      <c r="Q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1759.31</v>
      </c>
      <c r="R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1755.89</v>
      </c>
      <c r="S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1753</v>
      </c>
      <c r="T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1809.48</v>
      </c>
      <c r="U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1819.8200000000002</v>
      </c>
      <c r="V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1853.66</v>
      </c>
      <c r="W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1802.89</v>
      </c>
      <c r="X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1996.0100000000002</v>
      </c>
      <c r="Y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1904.35</v>
      </c>
    </row>
    <row r="373" spans="1:27" x14ac:dyDescent="0.2">
      <c r="A373" s="94">
        <f t="shared" si="9"/>
        <v>41632</v>
      </c>
      <c r="B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1788.1100000000001</v>
      </c>
      <c r="C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1738.25</v>
      </c>
      <c r="D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1741.6100000000001</v>
      </c>
      <c r="E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1730.8000000000002</v>
      </c>
      <c r="F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1726.46</v>
      </c>
      <c r="G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1738.15</v>
      </c>
      <c r="H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1739.04</v>
      </c>
      <c r="I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1750.71</v>
      </c>
      <c r="J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1750.8100000000002</v>
      </c>
      <c r="K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1757.89</v>
      </c>
      <c r="L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1758.5500000000002</v>
      </c>
      <c r="M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1749.94</v>
      </c>
      <c r="N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1751.0700000000002</v>
      </c>
      <c r="O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1752.0900000000001</v>
      </c>
      <c r="P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1761.5400000000002</v>
      </c>
      <c r="Q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1760.48</v>
      </c>
      <c r="R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1757.56</v>
      </c>
      <c r="S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1755.88</v>
      </c>
      <c r="T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1806.8600000000001</v>
      </c>
      <c r="U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1802.1399999999999</v>
      </c>
      <c r="V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1818.65</v>
      </c>
      <c r="W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1787.03</v>
      </c>
      <c r="X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1990.02</v>
      </c>
      <c r="Y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1901.41</v>
      </c>
    </row>
    <row r="374" spans="1:27" x14ac:dyDescent="0.2">
      <c r="A374" s="94">
        <f t="shared" si="9"/>
        <v>41633</v>
      </c>
      <c r="B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1788.16</v>
      </c>
      <c r="C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1742.49</v>
      </c>
      <c r="D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1731.67</v>
      </c>
      <c r="E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1731.23</v>
      </c>
      <c r="F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1731.6</v>
      </c>
      <c r="G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1741.39</v>
      </c>
      <c r="H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1740.33</v>
      </c>
      <c r="I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1754</v>
      </c>
      <c r="J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1754.0800000000002</v>
      </c>
      <c r="K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1763.17</v>
      </c>
      <c r="L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1764.23</v>
      </c>
      <c r="M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1755.28</v>
      </c>
      <c r="N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1756.23</v>
      </c>
      <c r="O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1757.0900000000001</v>
      </c>
      <c r="P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1765.2800000000002</v>
      </c>
      <c r="Q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1764.21</v>
      </c>
      <c r="R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1762.69</v>
      </c>
      <c r="S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1755.8400000000001</v>
      </c>
      <c r="T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1808.88</v>
      </c>
      <c r="U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1818.74</v>
      </c>
      <c r="V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1822.3000000000002</v>
      </c>
      <c r="W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1789.3600000000001</v>
      </c>
      <c r="X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1992.78</v>
      </c>
      <c r="Y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1901.0700000000002</v>
      </c>
    </row>
    <row r="375" spans="1:27" x14ac:dyDescent="0.2">
      <c r="A375" s="94">
        <f t="shared" si="9"/>
        <v>41634</v>
      </c>
      <c r="B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1743.56</v>
      </c>
      <c r="C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1741.98</v>
      </c>
      <c r="D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1729.15</v>
      </c>
      <c r="E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1728.47</v>
      </c>
      <c r="F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1728.79</v>
      </c>
      <c r="G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1743.6100000000001</v>
      </c>
      <c r="H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1742.47</v>
      </c>
      <c r="I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1753.25</v>
      </c>
      <c r="J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1755.29</v>
      </c>
      <c r="K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1759.7400000000002</v>
      </c>
      <c r="L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1771.4900000000002</v>
      </c>
      <c r="M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1756.2</v>
      </c>
      <c r="N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1753.41</v>
      </c>
      <c r="O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1753.6200000000001</v>
      </c>
      <c r="P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1761.02</v>
      </c>
      <c r="Q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1761.2800000000002</v>
      </c>
      <c r="R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1763.6200000000001</v>
      </c>
      <c r="S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1758.89</v>
      </c>
      <c r="T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1757.16</v>
      </c>
      <c r="U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1782.8000000000002</v>
      </c>
      <c r="V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1807.4700000000003</v>
      </c>
      <c r="W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1765.79</v>
      </c>
      <c r="X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2043.64</v>
      </c>
      <c r="Y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1890.91</v>
      </c>
    </row>
    <row r="376" spans="1:27" x14ac:dyDescent="0.2">
      <c r="A376" s="94">
        <f t="shared" si="9"/>
        <v>41635</v>
      </c>
      <c r="B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1745.0500000000002</v>
      </c>
      <c r="C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1745.2000000000003</v>
      </c>
      <c r="D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1734.29</v>
      </c>
      <c r="E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1733.52</v>
      </c>
      <c r="F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1733.64</v>
      </c>
      <c r="G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1735.04</v>
      </c>
      <c r="H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1744.93</v>
      </c>
      <c r="I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1753.3400000000001</v>
      </c>
      <c r="J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1754.7400000000002</v>
      </c>
      <c r="K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1762.9</v>
      </c>
      <c r="L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1763.85</v>
      </c>
      <c r="M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1755.38</v>
      </c>
      <c r="N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1756.3000000000002</v>
      </c>
      <c r="O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1756.85</v>
      </c>
      <c r="P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1766</v>
      </c>
      <c r="Q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1766.5</v>
      </c>
      <c r="R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1764.2800000000002</v>
      </c>
      <c r="S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1758.95</v>
      </c>
      <c r="T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1758.5500000000002</v>
      </c>
      <c r="U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1786.46</v>
      </c>
      <c r="V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1814.1</v>
      </c>
      <c r="W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1770.2800000000002</v>
      </c>
      <c r="X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2007.6200000000001</v>
      </c>
      <c r="Y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1903.24</v>
      </c>
      <c r="AA376" s="95"/>
    </row>
    <row r="377" spans="1:27" x14ac:dyDescent="0.2">
      <c r="A377" s="94">
        <f t="shared" si="9"/>
        <v>41636</v>
      </c>
      <c r="B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1803.91</v>
      </c>
      <c r="C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1745.77</v>
      </c>
      <c r="D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1734.38</v>
      </c>
      <c r="E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1733.39</v>
      </c>
      <c r="F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1733.68</v>
      </c>
      <c r="G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1734.1100000000001</v>
      </c>
      <c r="H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1740.8400000000001</v>
      </c>
      <c r="I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1796.02</v>
      </c>
      <c r="J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1923.3000000000002</v>
      </c>
      <c r="K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1764.77</v>
      </c>
      <c r="L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1765.31</v>
      </c>
      <c r="M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1762.0900000000001</v>
      </c>
      <c r="N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1761.9</v>
      </c>
      <c r="O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1761.97</v>
      </c>
      <c r="P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1762.0300000000002</v>
      </c>
      <c r="Q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1761.75</v>
      </c>
      <c r="R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1759.92</v>
      </c>
      <c r="S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1759.0400000000002</v>
      </c>
      <c r="T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1885.47</v>
      </c>
      <c r="U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1901.14</v>
      </c>
      <c r="V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1856.8000000000002</v>
      </c>
      <c r="W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1824.81</v>
      </c>
      <c r="X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2020.3500000000001</v>
      </c>
      <c r="Y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1923.7000000000003</v>
      </c>
    </row>
    <row r="378" spans="1:27" x14ac:dyDescent="0.2">
      <c r="A378" s="94">
        <f t="shared" si="9"/>
        <v>41637</v>
      </c>
      <c r="B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1798.8600000000001</v>
      </c>
      <c r="C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1745.52</v>
      </c>
      <c r="D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1746.0300000000002</v>
      </c>
      <c r="E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1734.24</v>
      </c>
      <c r="F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1733.8400000000001</v>
      </c>
      <c r="G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1734.4</v>
      </c>
      <c r="H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1742.14</v>
      </c>
      <c r="I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1789.17</v>
      </c>
      <c r="J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1881.66</v>
      </c>
      <c r="K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1753.5500000000002</v>
      </c>
      <c r="L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1754.3600000000001</v>
      </c>
      <c r="M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1755.43</v>
      </c>
      <c r="N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1756.18</v>
      </c>
      <c r="O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1756.2400000000002</v>
      </c>
      <c r="P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1756.3600000000001</v>
      </c>
      <c r="Q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1756.5</v>
      </c>
      <c r="R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1758.42</v>
      </c>
      <c r="S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1752.15</v>
      </c>
      <c r="T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1886.29</v>
      </c>
      <c r="U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1896.98</v>
      </c>
      <c r="V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1851.2800000000002</v>
      </c>
      <c r="W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1818.3000000000002</v>
      </c>
      <c r="X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2001.8200000000002</v>
      </c>
      <c r="Y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1924.9</v>
      </c>
    </row>
    <row r="379" spans="1:27" x14ac:dyDescent="0.2">
      <c r="A379" s="94">
        <f t="shared" si="9"/>
        <v>41638</v>
      </c>
      <c r="B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1741.8500000000001</v>
      </c>
      <c r="C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1742.44</v>
      </c>
      <c r="D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1742.44</v>
      </c>
      <c r="E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1731.8600000000001</v>
      </c>
      <c r="F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1732.5700000000002</v>
      </c>
      <c r="G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1742.42</v>
      </c>
      <c r="H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1739.85</v>
      </c>
      <c r="I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1756.99</v>
      </c>
      <c r="J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1745.8300000000002</v>
      </c>
      <c r="K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1757.43</v>
      </c>
      <c r="L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1756.8000000000002</v>
      </c>
      <c r="M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1750.8700000000001</v>
      </c>
      <c r="N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1752.44</v>
      </c>
      <c r="O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1753.3400000000001</v>
      </c>
      <c r="P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1721.8600000000001</v>
      </c>
      <c r="Q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1729.08</v>
      </c>
      <c r="R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1734.3100000000002</v>
      </c>
      <c r="S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1755.64</v>
      </c>
      <c r="T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1756</v>
      </c>
      <c r="U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1776.93</v>
      </c>
      <c r="V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1802.3500000000001</v>
      </c>
      <c r="W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1762.44</v>
      </c>
      <c r="X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1983.0700000000002</v>
      </c>
      <c r="Y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1895.73</v>
      </c>
    </row>
    <row r="380" spans="1:27" x14ac:dyDescent="0.2">
      <c r="A380" s="94">
        <f t="shared" si="9"/>
        <v>41639</v>
      </c>
      <c r="B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1773.89</v>
      </c>
      <c r="C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1742.9</v>
      </c>
      <c r="D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1732.5800000000002</v>
      </c>
      <c r="E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1732.2</v>
      </c>
      <c r="F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1732.43</v>
      </c>
      <c r="G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1733.17</v>
      </c>
      <c r="H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1739.16</v>
      </c>
      <c r="I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1755.74</v>
      </c>
      <c r="J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1746.23</v>
      </c>
      <c r="K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1758.6200000000001</v>
      </c>
      <c r="L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1757.63</v>
      </c>
      <c r="M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1750.96</v>
      </c>
      <c r="N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1752.29</v>
      </c>
      <c r="O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1753.4500000000003</v>
      </c>
      <c r="P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1722.8000000000002</v>
      </c>
      <c r="Q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1728.8600000000001</v>
      </c>
      <c r="R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1734.67</v>
      </c>
      <c r="S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1755.48</v>
      </c>
      <c r="T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1779.23</v>
      </c>
      <c r="U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1810.93</v>
      </c>
      <c r="V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1822.04</v>
      </c>
      <c r="W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1790.3300000000002</v>
      </c>
      <c r="X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2010.35</v>
      </c>
      <c r="Y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1928.8400000000001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161</v>
      </c>
    </row>
    <row r="383" spans="1:27" ht="12.75" x14ac:dyDescent="0.2">
      <c r="A383" s="166" t="s">
        <v>50</v>
      </c>
      <c r="B383" s="169" t="s">
        <v>131</v>
      </c>
      <c r="C383" s="170"/>
      <c r="D383" s="170"/>
      <c r="E383" s="170"/>
      <c r="F383" s="170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1"/>
    </row>
    <row r="384" spans="1:27" ht="12.75" x14ac:dyDescent="0.2">
      <c r="A384" s="167"/>
      <c r="B384" s="172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4"/>
    </row>
    <row r="385" spans="1:25" ht="12.75" x14ac:dyDescent="0.2">
      <c r="A385" s="167"/>
      <c r="B385" s="175" t="s">
        <v>132</v>
      </c>
      <c r="C385" s="164" t="s">
        <v>133</v>
      </c>
      <c r="D385" s="164" t="s">
        <v>134</v>
      </c>
      <c r="E385" s="164" t="s">
        <v>135</v>
      </c>
      <c r="F385" s="164" t="s">
        <v>136</v>
      </c>
      <c r="G385" s="164" t="s">
        <v>137</v>
      </c>
      <c r="H385" s="164" t="s">
        <v>138</v>
      </c>
      <c r="I385" s="164" t="s">
        <v>139</v>
      </c>
      <c r="J385" s="164" t="s">
        <v>140</v>
      </c>
      <c r="K385" s="164" t="s">
        <v>141</v>
      </c>
      <c r="L385" s="164" t="s">
        <v>142</v>
      </c>
      <c r="M385" s="164" t="s">
        <v>143</v>
      </c>
      <c r="N385" s="177" t="s">
        <v>144</v>
      </c>
      <c r="O385" s="164" t="s">
        <v>145</v>
      </c>
      <c r="P385" s="164" t="s">
        <v>146</v>
      </c>
      <c r="Q385" s="164" t="s">
        <v>147</v>
      </c>
      <c r="R385" s="164" t="s">
        <v>148</v>
      </c>
      <c r="S385" s="164" t="s">
        <v>149</v>
      </c>
      <c r="T385" s="164" t="s">
        <v>150</v>
      </c>
      <c r="U385" s="164" t="s">
        <v>151</v>
      </c>
      <c r="V385" s="164" t="s">
        <v>152</v>
      </c>
      <c r="W385" s="164" t="s">
        <v>153</v>
      </c>
      <c r="X385" s="164" t="s">
        <v>154</v>
      </c>
      <c r="Y385" s="164" t="s">
        <v>155</v>
      </c>
    </row>
    <row r="386" spans="1:25" ht="12.75" x14ac:dyDescent="0.2">
      <c r="A386" s="168"/>
      <c r="B386" s="176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78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</row>
    <row r="387" spans="1:25" x14ac:dyDescent="0.2">
      <c r="A387" s="94">
        <f>A350</f>
        <v>41609</v>
      </c>
      <c r="B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1685.6200000000001</v>
      </c>
      <c r="C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1731.0700000000002</v>
      </c>
      <c r="D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1753.65</v>
      </c>
      <c r="E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1762.2</v>
      </c>
      <c r="F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1762.12</v>
      </c>
      <c r="G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1754.3700000000001</v>
      </c>
      <c r="H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1713.08</v>
      </c>
      <c r="I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1689.17</v>
      </c>
      <c r="J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1699.75</v>
      </c>
      <c r="K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1773.33</v>
      </c>
      <c r="L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1724.02</v>
      </c>
      <c r="M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1723.74</v>
      </c>
      <c r="N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1742.4</v>
      </c>
      <c r="O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1750.46</v>
      </c>
      <c r="P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1762.3200000000002</v>
      </c>
      <c r="Q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1766.6000000000001</v>
      </c>
      <c r="R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1743.67</v>
      </c>
      <c r="S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1674.69</v>
      </c>
      <c r="T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1708.02</v>
      </c>
      <c r="U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1707.18</v>
      </c>
      <c r="V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1706.96</v>
      </c>
      <c r="W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1709.68</v>
      </c>
      <c r="X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1738.63</v>
      </c>
      <c r="Y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1701.68</v>
      </c>
    </row>
    <row r="388" spans="1:25" x14ac:dyDescent="0.2">
      <c r="A388" s="94">
        <f t="shared" ref="A388:A417" si="10">A351</f>
        <v>41610</v>
      </c>
      <c r="B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1714.73</v>
      </c>
      <c r="C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1756.71</v>
      </c>
      <c r="D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1772.31</v>
      </c>
      <c r="E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1780.3600000000001</v>
      </c>
      <c r="F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1776.29</v>
      </c>
      <c r="G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1764.4900000000002</v>
      </c>
      <c r="H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1715.1200000000001</v>
      </c>
      <c r="I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1822.67</v>
      </c>
      <c r="J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1751.8200000000002</v>
      </c>
      <c r="K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1748.04</v>
      </c>
      <c r="L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1713.2900000000002</v>
      </c>
      <c r="M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1691.9</v>
      </c>
      <c r="N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1711.6800000000003</v>
      </c>
      <c r="O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1714.6000000000001</v>
      </c>
      <c r="P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1747.63</v>
      </c>
      <c r="Q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1730</v>
      </c>
      <c r="R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1724.31</v>
      </c>
      <c r="S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1694.18</v>
      </c>
      <c r="T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1713.3200000000002</v>
      </c>
      <c r="U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1710.18</v>
      </c>
      <c r="V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1704.21</v>
      </c>
      <c r="W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1705.0700000000002</v>
      </c>
      <c r="X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1723.43</v>
      </c>
      <c r="Y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1695.79</v>
      </c>
    </row>
    <row r="389" spans="1:25" x14ac:dyDescent="0.2">
      <c r="A389" s="94">
        <f t="shared" si="10"/>
        <v>41611</v>
      </c>
      <c r="B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1701.73</v>
      </c>
      <c r="C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1742.68</v>
      </c>
      <c r="D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1772.91</v>
      </c>
      <c r="E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1780.91</v>
      </c>
      <c r="F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1772.91</v>
      </c>
      <c r="G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1760.64</v>
      </c>
      <c r="H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1716.2400000000002</v>
      </c>
      <c r="I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1823.98</v>
      </c>
      <c r="J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1752.7800000000002</v>
      </c>
      <c r="K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1738.8500000000001</v>
      </c>
      <c r="L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1705.22</v>
      </c>
      <c r="M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1693.43</v>
      </c>
      <c r="N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1698.9900000000002</v>
      </c>
      <c r="O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1693.5500000000002</v>
      </c>
      <c r="P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1731.8300000000002</v>
      </c>
      <c r="Q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1732.77</v>
      </c>
      <c r="R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1727.4</v>
      </c>
      <c r="S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1695.91</v>
      </c>
      <c r="T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1708.42</v>
      </c>
      <c r="U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1705.88</v>
      </c>
      <c r="V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1700.39</v>
      </c>
      <c r="W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1701.87</v>
      </c>
      <c r="X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1720.5700000000002</v>
      </c>
      <c r="Y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1694.2800000000002</v>
      </c>
    </row>
    <row r="390" spans="1:25" x14ac:dyDescent="0.2">
      <c r="A390" s="94">
        <f t="shared" si="10"/>
        <v>41612</v>
      </c>
      <c r="B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1701.87</v>
      </c>
      <c r="C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1743.0800000000002</v>
      </c>
      <c r="D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1773.49</v>
      </c>
      <c r="E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1781.48</v>
      </c>
      <c r="F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1773.08</v>
      </c>
      <c r="G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1761.45</v>
      </c>
      <c r="H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1716.67</v>
      </c>
      <c r="I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1823.91</v>
      </c>
      <c r="J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1753.0300000000002</v>
      </c>
      <c r="K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1738.89</v>
      </c>
      <c r="L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1705.02</v>
      </c>
      <c r="M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1693.58</v>
      </c>
      <c r="N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1698.94</v>
      </c>
      <c r="O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1693.46</v>
      </c>
      <c r="P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1731.68</v>
      </c>
      <c r="Q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1732.04</v>
      </c>
      <c r="R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1727.1100000000001</v>
      </c>
      <c r="S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1695.33</v>
      </c>
      <c r="T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1710.54</v>
      </c>
      <c r="U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1706.56</v>
      </c>
      <c r="V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1701.2800000000002</v>
      </c>
      <c r="W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1701.7</v>
      </c>
      <c r="X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1720.92</v>
      </c>
      <c r="Y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1694.3200000000002</v>
      </c>
    </row>
    <row r="391" spans="1:25" x14ac:dyDescent="0.2">
      <c r="A391" s="94">
        <f t="shared" si="10"/>
        <v>41613</v>
      </c>
      <c r="B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1682.75</v>
      </c>
      <c r="C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1724.69</v>
      </c>
      <c r="D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1742.2600000000002</v>
      </c>
      <c r="E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1761.0300000000002</v>
      </c>
      <c r="F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1760.95</v>
      </c>
      <c r="G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1735.25</v>
      </c>
      <c r="H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1696.46</v>
      </c>
      <c r="I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1786.3200000000002</v>
      </c>
      <c r="J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1733.83</v>
      </c>
      <c r="K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1738.3700000000001</v>
      </c>
      <c r="L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1704.8400000000001</v>
      </c>
      <c r="M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1693.13</v>
      </c>
      <c r="N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1698.4</v>
      </c>
      <c r="O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1692.89</v>
      </c>
      <c r="P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1730.23</v>
      </c>
      <c r="Q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1730.46</v>
      </c>
      <c r="R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1724.0700000000002</v>
      </c>
      <c r="S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1693.67</v>
      </c>
      <c r="T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1713.17</v>
      </c>
      <c r="U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1708.64</v>
      </c>
      <c r="V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1705.02</v>
      </c>
      <c r="W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1703.8500000000001</v>
      </c>
      <c r="X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1753.5900000000001</v>
      </c>
      <c r="Y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1695.89</v>
      </c>
    </row>
    <row r="392" spans="1:25" x14ac:dyDescent="0.2">
      <c r="A392" s="94">
        <f t="shared" si="10"/>
        <v>41614</v>
      </c>
      <c r="B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1698.8400000000001</v>
      </c>
      <c r="C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1702.2000000000003</v>
      </c>
      <c r="D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1725.27</v>
      </c>
      <c r="E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1735.99</v>
      </c>
      <c r="F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1732.43</v>
      </c>
      <c r="G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1715.6200000000001</v>
      </c>
      <c r="H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1677.88</v>
      </c>
      <c r="I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1767.93</v>
      </c>
      <c r="J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1726.75</v>
      </c>
      <c r="K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1737.0300000000002</v>
      </c>
      <c r="L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1703.15</v>
      </c>
      <c r="M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1678.5</v>
      </c>
      <c r="N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1692.04</v>
      </c>
      <c r="O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1697.65</v>
      </c>
      <c r="P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1736.95</v>
      </c>
      <c r="Q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1726.33</v>
      </c>
      <c r="R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1723.46</v>
      </c>
      <c r="S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1688.21</v>
      </c>
      <c r="T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1707.4700000000003</v>
      </c>
      <c r="U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1708.5900000000001</v>
      </c>
      <c r="V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1702.15</v>
      </c>
      <c r="W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1703.02</v>
      </c>
      <c r="X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1841.56</v>
      </c>
      <c r="Y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1732.8400000000001</v>
      </c>
    </row>
    <row r="393" spans="1:25" x14ac:dyDescent="0.2">
      <c r="A393" s="94">
        <f t="shared" si="10"/>
        <v>41615</v>
      </c>
      <c r="B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1701.96</v>
      </c>
      <c r="C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1680.01</v>
      </c>
      <c r="D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1699.89</v>
      </c>
      <c r="E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1703.4</v>
      </c>
      <c r="F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1700.0300000000002</v>
      </c>
      <c r="G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1690.31</v>
      </c>
      <c r="H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1734.15</v>
      </c>
      <c r="I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1699.6100000000001</v>
      </c>
      <c r="J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1700.94</v>
      </c>
      <c r="K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1776.29</v>
      </c>
      <c r="L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1708.4700000000003</v>
      </c>
      <c r="M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1701.68</v>
      </c>
      <c r="N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1714.6200000000001</v>
      </c>
      <c r="O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1725.04</v>
      </c>
      <c r="P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1721.2</v>
      </c>
      <c r="Q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1710.58</v>
      </c>
      <c r="R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1701.15</v>
      </c>
      <c r="S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1675.5500000000002</v>
      </c>
      <c r="T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1709.4</v>
      </c>
      <c r="U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1708.89</v>
      </c>
      <c r="V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1747.45</v>
      </c>
      <c r="W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1710.56</v>
      </c>
      <c r="X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1865.24</v>
      </c>
      <c r="Y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1758.0900000000001</v>
      </c>
    </row>
    <row r="394" spans="1:25" x14ac:dyDescent="0.2">
      <c r="A394" s="94">
        <f t="shared" si="10"/>
        <v>41616</v>
      </c>
      <c r="B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1704.7400000000002</v>
      </c>
      <c r="C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1684.46</v>
      </c>
      <c r="D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1683.5700000000002</v>
      </c>
      <c r="E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1693.3700000000001</v>
      </c>
      <c r="F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1728.83</v>
      </c>
      <c r="G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1714.6200000000001</v>
      </c>
      <c r="H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1733.5100000000002</v>
      </c>
      <c r="I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1700.0300000000002</v>
      </c>
      <c r="J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1700.88</v>
      </c>
      <c r="K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1736.74</v>
      </c>
      <c r="L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1681.76</v>
      </c>
      <c r="M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1675.5300000000002</v>
      </c>
      <c r="N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1678.38</v>
      </c>
      <c r="O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1690.89</v>
      </c>
      <c r="P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1693.94</v>
      </c>
      <c r="Q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1694.2000000000003</v>
      </c>
      <c r="R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1701.96</v>
      </c>
      <c r="S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1701.48</v>
      </c>
      <c r="T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1706.52</v>
      </c>
      <c r="U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1706.97</v>
      </c>
      <c r="V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1747.48</v>
      </c>
      <c r="W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1708.99</v>
      </c>
      <c r="X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1865.26</v>
      </c>
      <c r="Y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1757.0900000000001</v>
      </c>
    </row>
    <row r="395" spans="1:25" x14ac:dyDescent="0.2">
      <c r="A395" s="94">
        <f t="shared" si="10"/>
        <v>41617</v>
      </c>
      <c r="B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1698.23</v>
      </c>
      <c r="C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1677.14</v>
      </c>
      <c r="D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1691.98</v>
      </c>
      <c r="E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1701.4</v>
      </c>
      <c r="F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1698.27</v>
      </c>
      <c r="G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1676.75</v>
      </c>
      <c r="H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1700.26</v>
      </c>
      <c r="I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1751.15</v>
      </c>
      <c r="J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1712.2600000000002</v>
      </c>
      <c r="K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1713.6000000000001</v>
      </c>
      <c r="L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1697.47</v>
      </c>
      <c r="M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1679.3100000000002</v>
      </c>
      <c r="N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1697.8400000000001</v>
      </c>
      <c r="O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1703.3700000000001</v>
      </c>
      <c r="P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1748.21</v>
      </c>
      <c r="Q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1755.66</v>
      </c>
      <c r="R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1749.14</v>
      </c>
      <c r="S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1700.46</v>
      </c>
      <c r="T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1712.7800000000002</v>
      </c>
      <c r="U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1714.06</v>
      </c>
      <c r="V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1704.8500000000001</v>
      </c>
      <c r="W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1705.37</v>
      </c>
      <c r="X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1839.79</v>
      </c>
      <c r="Y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1734.85</v>
      </c>
    </row>
    <row r="396" spans="1:25" x14ac:dyDescent="0.2">
      <c r="A396" s="94">
        <f t="shared" si="10"/>
        <v>41618</v>
      </c>
      <c r="B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1695.5300000000002</v>
      </c>
      <c r="C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1677.1100000000001</v>
      </c>
      <c r="D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1692.13</v>
      </c>
      <c r="E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1701.8000000000002</v>
      </c>
      <c r="F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1698.66</v>
      </c>
      <c r="G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1677.37</v>
      </c>
      <c r="H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1697.7400000000002</v>
      </c>
      <c r="I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1752.2200000000003</v>
      </c>
      <c r="J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1712.5300000000002</v>
      </c>
      <c r="K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1714.4900000000002</v>
      </c>
      <c r="L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1698.14</v>
      </c>
      <c r="M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1679.68</v>
      </c>
      <c r="N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1698</v>
      </c>
      <c r="O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1703.3600000000001</v>
      </c>
      <c r="P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1747.7800000000002</v>
      </c>
      <c r="Q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1755.5700000000002</v>
      </c>
      <c r="R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1750.2600000000002</v>
      </c>
      <c r="S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1702.0300000000002</v>
      </c>
      <c r="T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1711.92</v>
      </c>
      <c r="U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1712.1100000000001</v>
      </c>
      <c r="V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1703.38</v>
      </c>
      <c r="W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1704.5900000000001</v>
      </c>
      <c r="X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1845.23</v>
      </c>
      <c r="Y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1733.1100000000001</v>
      </c>
    </row>
    <row r="397" spans="1:25" x14ac:dyDescent="0.2">
      <c r="A397" s="94">
        <f t="shared" si="10"/>
        <v>41619</v>
      </c>
      <c r="B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1697.8500000000001</v>
      </c>
      <c r="C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1671.69</v>
      </c>
      <c r="D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1689.7</v>
      </c>
      <c r="E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1692.83</v>
      </c>
      <c r="F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1703.1200000000001</v>
      </c>
      <c r="G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1693.94</v>
      </c>
      <c r="H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1690.9700000000003</v>
      </c>
      <c r="I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1751.5500000000002</v>
      </c>
      <c r="J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1687.21</v>
      </c>
      <c r="K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1676.1200000000001</v>
      </c>
      <c r="L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1706.98</v>
      </c>
      <c r="M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1676.52</v>
      </c>
      <c r="N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1700.6000000000001</v>
      </c>
      <c r="O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1714.67</v>
      </c>
      <c r="P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1769.97</v>
      </c>
      <c r="Q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1778</v>
      </c>
      <c r="R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1781.46</v>
      </c>
      <c r="S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1718.6100000000001</v>
      </c>
      <c r="T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1709.48</v>
      </c>
      <c r="U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1709.38</v>
      </c>
      <c r="V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1702.6</v>
      </c>
      <c r="W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1704.15</v>
      </c>
      <c r="X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1863.58</v>
      </c>
      <c r="Y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1760.7000000000003</v>
      </c>
    </row>
    <row r="398" spans="1:25" x14ac:dyDescent="0.2">
      <c r="A398" s="94">
        <f t="shared" si="10"/>
        <v>41620</v>
      </c>
      <c r="B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1698.2800000000002</v>
      </c>
      <c r="C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1671.7200000000003</v>
      </c>
      <c r="D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1689.39</v>
      </c>
      <c r="E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1692.69</v>
      </c>
      <c r="F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1702.04</v>
      </c>
      <c r="G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1692.5500000000002</v>
      </c>
      <c r="H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1708.17</v>
      </c>
      <c r="I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1750.3600000000001</v>
      </c>
      <c r="J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1686.06</v>
      </c>
      <c r="K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1674.8400000000001</v>
      </c>
      <c r="L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1740.02</v>
      </c>
      <c r="M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1714.02</v>
      </c>
      <c r="N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1734.67</v>
      </c>
      <c r="O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1766.6100000000001</v>
      </c>
      <c r="P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1864.71</v>
      </c>
      <c r="Q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1870.04</v>
      </c>
      <c r="R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1843.1000000000001</v>
      </c>
      <c r="S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1718.6800000000003</v>
      </c>
      <c r="T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1672.4900000000002</v>
      </c>
      <c r="U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1685.81</v>
      </c>
      <c r="V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1703.5</v>
      </c>
      <c r="W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1704.37</v>
      </c>
      <c r="X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1873.3200000000002</v>
      </c>
      <c r="Y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1755.98</v>
      </c>
    </row>
    <row r="399" spans="1:25" x14ac:dyDescent="0.2">
      <c r="A399" s="94">
        <f t="shared" si="10"/>
        <v>41621</v>
      </c>
      <c r="B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1695.21</v>
      </c>
      <c r="C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1681.72</v>
      </c>
      <c r="D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1681.3700000000001</v>
      </c>
      <c r="E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1684.5900000000001</v>
      </c>
      <c r="F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1687.6</v>
      </c>
      <c r="G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1676.27</v>
      </c>
      <c r="H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1688.93</v>
      </c>
      <c r="I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1739.63</v>
      </c>
      <c r="J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1690.17</v>
      </c>
      <c r="K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1688.63</v>
      </c>
      <c r="L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1676.5900000000001</v>
      </c>
      <c r="M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1702.3500000000001</v>
      </c>
      <c r="N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1679.17</v>
      </c>
      <c r="O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1684.22</v>
      </c>
      <c r="P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1709.73</v>
      </c>
      <c r="Q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1700.1</v>
      </c>
      <c r="R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1700.68</v>
      </c>
      <c r="S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1672.83</v>
      </c>
      <c r="T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1707.25</v>
      </c>
      <c r="U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1706.8700000000001</v>
      </c>
      <c r="V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1717.46</v>
      </c>
      <c r="W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1701.87</v>
      </c>
      <c r="X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1862.67</v>
      </c>
      <c r="Y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1764.23</v>
      </c>
    </row>
    <row r="400" spans="1:25" x14ac:dyDescent="0.2">
      <c r="A400" s="94">
        <f t="shared" si="10"/>
        <v>41622</v>
      </c>
      <c r="B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1699.85</v>
      </c>
      <c r="C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1700.54</v>
      </c>
      <c r="D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1700.1</v>
      </c>
      <c r="E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1700.3700000000001</v>
      </c>
      <c r="F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1700.2</v>
      </c>
      <c r="G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1687.52</v>
      </c>
      <c r="H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1697.3600000000001</v>
      </c>
      <c r="I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1694.71</v>
      </c>
      <c r="J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1725.49</v>
      </c>
      <c r="K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1711.8300000000002</v>
      </c>
      <c r="L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1711.94</v>
      </c>
      <c r="M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1712.98</v>
      </c>
      <c r="N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1713.1</v>
      </c>
      <c r="O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1713.19</v>
      </c>
      <c r="P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1712.5600000000002</v>
      </c>
      <c r="Q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1709.5700000000002</v>
      </c>
      <c r="R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1709.13</v>
      </c>
      <c r="S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1703.6100000000001</v>
      </c>
      <c r="T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1760.7000000000003</v>
      </c>
      <c r="U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1758.41</v>
      </c>
      <c r="V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1765.0100000000002</v>
      </c>
      <c r="W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1721.3000000000002</v>
      </c>
      <c r="X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1900.91</v>
      </c>
      <c r="Y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1796.8600000000001</v>
      </c>
    </row>
    <row r="401" spans="1:27" x14ac:dyDescent="0.2">
      <c r="A401" s="94">
        <f t="shared" si="10"/>
        <v>41623</v>
      </c>
      <c r="B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1699.6000000000001</v>
      </c>
      <c r="C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1700.58</v>
      </c>
      <c r="D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1699.52</v>
      </c>
      <c r="E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1698.91</v>
      </c>
      <c r="F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1698.47</v>
      </c>
      <c r="G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1698.22</v>
      </c>
      <c r="H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1699.0500000000002</v>
      </c>
      <c r="I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1694.7800000000002</v>
      </c>
      <c r="J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1694.18</v>
      </c>
      <c r="K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1708.8200000000002</v>
      </c>
      <c r="L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1709.21</v>
      </c>
      <c r="M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1709.25</v>
      </c>
      <c r="N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1709.5500000000002</v>
      </c>
      <c r="O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1710.39</v>
      </c>
      <c r="P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1710.72</v>
      </c>
      <c r="Q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1709.8700000000001</v>
      </c>
      <c r="R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1710.19</v>
      </c>
      <c r="S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1705.91</v>
      </c>
      <c r="T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1746.9700000000003</v>
      </c>
      <c r="U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1822.37</v>
      </c>
      <c r="V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1854.2800000000002</v>
      </c>
      <c r="W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1813.3700000000001</v>
      </c>
      <c r="X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1993.98</v>
      </c>
      <c r="Y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1886.91</v>
      </c>
    </row>
    <row r="402" spans="1:27" x14ac:dyDescent="0.2">
      <c r="A402" s="94">
        <f t="shared" si="10"/>
        <v>41624</v>
      </c>
      <c r="B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1695.3700000000001</v>
      </c>
      <c r="C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1695.0600000000002</v>
      </c>
      <c r="D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1695.2600000000002</v>
      </c>
      <c r="E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1685.2</v>
      </c>
      <c r="F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1685.46</v>
      </c>
      <c r="G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1685.27</v>
      </c>
      <c r="H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1694.5700000000002</v>
      </c>
      <c r="I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1704.6200000000001</v>
      </c>
      <c r="J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1707.77</v>
      </c>
      <c r="K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1715.7600000000002</v>
      </c>
      <c r="L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1716.2400000000002</v>
      </c>
      <c r="M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1757.16</v>
      </c>
      <c r="N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1709.69</v>
      </c>
      <c r="O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1709.1100000000001</v>
      </c>
      <c r="P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1717.18</v>
      </c>
      <c r="Q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1717.2800000000002</v>
      </c>
      <c r="R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1715.6200000000001</v>
      </c>
      <c r="S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1711.0300000000002</v>
      </c>
      <c r="T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1823.1100000000001</v>
      </c>
      <c r="U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1747.31</v>
      </c>
      <c r="V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1801.14</v>
      </c>
      <c r="W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1756.71</v>
      </c>
      <c r="X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1966.2800000000002</v>
      </c>
      <c r="Y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1851.7200000000003</v>
      </c>
    </row>
    <row r="403" spans="1:27" x14ac:dyDescent="0.2">
      <c r="A403" s="94">
        <f t="shared" si="10"/>
        <v>41625</v>
      </c>
      <c r="B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1696.21</v>
      </c>
      <c r="C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1684.8500000000001</v>
      </c>
      <c r="D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1684.92</v>
      </c>
      <c r="E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1684.9</v>
      </c>
      <c r="F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1682.27</v>
      </c>
      <c r="G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1685.29</v>
      </c>
      <c r="H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1697.21</v>
      </c>
      <c r="I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1705.92</v>
      </c>
      <c r="J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1708.3000000000002</v>
      </c>
      <c r="K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1723.64</v>
      </c>
      <c r="L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1714.3100000000002</v>
      </c>
      <c r="M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1755.14</v>
      </c>
      <c r="N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1706.83</v>
      </c>
      <c r="O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1706.5100000000002</v>
      </c>
      <c r="P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1714.5300000000002</v>
      </c>
      <c r="Q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1714.48</v>
      </c>
      <c r="R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1712.5300000000002</v>
      </c>
      <c r="S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1707.85</v>
      </c>
      <c r="T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1818.9</v>
      </c>
      <c r="U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1743.41</v>
      </c>
      <c r="V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1796.3700000000001</v>
      </c>
      <c r="W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1753.22</v>
      </c>
      <c r="X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1954.6000000000001</v>
      </c>
      <c r="Y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1855.8600000000001</v>
      </c>
    </row>
    <row r="404" spans="1:27" x14ac:dyDescent="0.2">
      <c r="A404" s="94">
        <f t="shared" si="10"/>
        <v>41626</v>
      </c>
      <c r="B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1722.74</v>
      </c>
      <c r="C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1684.43</v>
      </c>
      <c r="D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1681.93</v>
      </c>
      <c r="E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1681.8000000000002</v>
      </c>
      <c r="F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1682.0900000000001</v>
      </c>
      <c r="G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1685.22</v>
      </c>
      <c r="H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1695.98</v>
      </c>
      <c r="I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1691.67</v>
      </c>
      <c r="J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1706.3300000000002</v>
      </c>
      <c r="K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1713.97</v>
      </c>
      <c r="L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1713.38</v>
      </c>
      <c r="M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1722.17</v>
      </c>
      <c r="N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1706.24</v>
      </c>
      <c r="O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1706.5300000000002</v>
      </c>
      <c r="P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1714.64</v>
      </c>
      <c r="Q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1714.5</v>
      </c>
      <c r="R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1713.12</v>
      </c>
      <c r="S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1708.77</v>
      </c>
      <c r="T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1808</v>
      </c>
      <c r="U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1801.5400000000002</v>
      </c>
      <c r="V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1805.17</v>
      </c>
      <c r="W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1754.0100000000002</v>
      </c>
      <c r="X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1955.97</v>
      </c>
      <c r="Y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1868.81</v>
      </c>
    </row>
    <row r="405" spans="1:27" x14ac:dyDescent="0.2">
      <c r="A405" s="94">
        <f t="shared" si="10"/>
        <v>41627</v>
      </c>
      <c r="B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1742.2800000000002</v>
      </c>
      <c r="C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1694.94</v>
      </c>
      <c r="D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1694.5300000000002</v>
      </c>
      <c r="E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1694.41</v>
      </c>
      <c r="F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1684.97</v>
      </c>
      <c r="G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1685.46</v>
      </c>
      <c r="H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1685.97</v>
      </c>
      <c r="I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1703.69</v>
      </c>
      <c r="J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1708.16</v>
      </c>
      <c r="K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1715.83</v>
      </c>
      <c r="L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1715.4700000000003</v>
      </c>
      <c r="M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1723.8200000000002</v>
      </c>
      <c r="N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1708.3000000000002</v>
      </c>
      <c r="O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1708.65</v>
      </c>
      <c r="P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1717.1000000000001</v>
      </c>
      <c r="Q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1715.97</v>
      </c>
      <c r="R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1714.18</v>
      </c>
      <c r="S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1710.17</v>
      </c>
      <c r="T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1809.7600000000002</v>
      </c>
      <c r="U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1817.65</v>
      </c>
      <c r="V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1808.43</v>
      </c>
      <c r="W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1773.66</v>
      </c>
      <c r="X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1953.1000000000001</v>
      </c>
      <c r="Y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1857.17</v>
      </c>
    </row>
    <row r="406" spans="1:27" x14ac:dyDescent="0.2">
      <c r="A406" s="94">
        <f t="shared" si="10"/>
        <v>41628</v>
      </c>
      <c r="B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1739.9700000000003</v>
      </c>
      <c r="C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1694.65</v>
      </c>
      <c r="D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1694.4900000000002</v>
      </c>
      <c r="E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1694.5</v>
      </c>
      <c r="F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1694.41</v>
      </c>
      <c r="G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1697.1100000000001</v>
      </c>
      <c r="H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1695.64</v>
      </c>
      <c r="I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1703.17</v>
      </c>
      <c r="J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1706.8200000000002</v>
      </c>
      <c r="K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1712.83</v>
      </c>
      <c r="L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1712.68</v>
      </c>
      <c r="M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1721.94</v>
      </c>
      <c r="N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1706.39</v>
      </c>
      <c r="O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1706.8000000000002</v>
      </c>
      <c r="P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1715.69</v>
      </c>
      <c r="Q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1715.4</v>
      </c>
      <c r="R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1713.3100000000002</v>
      </c>
      <c r="S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1709.0300000000002</v>
      </c>
      <c r="T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1791.3700000000001</v>
      </c>
      <c r="U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1795.81</v>
      </c>
      <c r="V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1808.22</v>
      </c>
      <c r="W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1774.8200000000002</v>
      </c>
      <c r="X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1953.8500000000001</v>
      </c>
      <c r="Y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1872.47</v>
      </c>
    </row>
    <row r="407" spans="1:27" x14ac:dyDescent="0.2">
      <c r="A407" s="94">
        <f t="shared" si="10"/>
        <v>41629</v>
      </c>
      <c r="B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1756.71</v>
      </c>
      <c r="C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1697.38</v>
      </c>
      <c r="D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1696.88</v>
      </c>
      <c r="E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1690.52</v>
      </c>
      <c r="F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1697.0500000000002</v>
      </c>
      <c r="G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1696.54</v>
      </c>
      <c r="H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1694.27</v>
      </c>
      <c r="I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1794.8400000000001</v>
      </c>
      <c r="J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1890.8300000000002</v>
      </c>
      <c r="K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1716.88</v>
      </c>
      <c r="L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1718.06</v>
      </c>
      <c r="M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1714.21</v>
      </c>
      <c r="N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1714.24</v>
      </c>
      <c r="O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1714.79</v>
      </c>
      <c r="P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1714</v>
      </c>
      <c r="Q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1717.45</v>
      </c>
      <c r="R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1715.65</v>
      </c>
      <c r="S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1713.2900000000002</v>
      </c>
      <c r="T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1846.7</v>
      </c>
      <c r="U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1844.64</v>
      </c>
      <c r="V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1843.51</v>
      </c>
      <c r="W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1808.0100000000002</v>
      </c>
      <c r="X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1965.88</v>
      </c>
      <c r="Y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1867.4500000000003</v>
      </c>
    </row>
    <row r="408" spans="1:27" x14ac:dyDescent="0.2">
      <c r="A408" s="94">
        <f t="shared" si="10"/>
        <v>41630</v>
      </c>
      <c r="B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1772.8600000000001</v>
      </c>
      <c r="C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1698.19</v>
      </c>
      <c r="D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1697.5600000000002</v>
      </c>
      <c r="E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1697.31</v>
      </c>
      <c r="F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1697.5</v>
      </c>
      <c r="G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1697.22</v>
      </c>
      <c r="H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1696.75</v>
      </c>
      <c r="I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1698.69</v>
      </c>
      <c r="J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1775.7400000000002</v>
      </c>
      <c r="K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1715.01</v>
      </c>
      <c r="L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1715.0400000000002</v>
      </c>
      <c r="M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1715.2800000000002</v>
      </c>
      <c r="N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1715.8600000000001</v>
      </c>
      <c r="O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1716.0600000000002</v>
      </c>
      <c r="P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1715.7600000000002</v>
      </c>
      <c r="Q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1718.8200000000002</v>
      </c>
      <c r="R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1716.96</v>
      </c>
      <c r="S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1731.2</v>
      </c>
      <c r="T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1838.2</v>
      </c>
      <c r="U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1871.41</v>
      </c>
      <c r="V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1858.6200000000001</v>
      </c>
      <c r="W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1826.15</v>
      </c>
      <c r="X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1980.27</v>
      </c>
      <c r="Y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1885.98</v>
      </c>
    </row>
    <row r="409" spans="1:27" x14ac:dyDescent="0.2">
      <c r="A409" s="94">
        <f t="shared" si="10"/>
        <v>41631</v>
      </c>
      <c r="B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1741.93</v>
      </c>
      <c r="C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1694.85</v>
      </c>
      <c r="D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1695.1200000000001</v>
      </c>
      <c r="E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1694.73</v>
      </c>
      <c r="F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1694.72</v>
      </c>
      <c r="G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1694.29</v>
      </c>
      <c r="H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1696.6100000000001</v>
      </c>
      <c r="I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1704.25</v>
      </c>
      <c r="J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1704.27</v>
      </c>
      <c r="K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1711.33</v>
      </c>
      <c r="L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1711.91</v>
      </c>
      <c r="M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1704.46</v>
      </c>
      <c r="N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1704.93</v>
      </c>
      <c r="O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1705.14</v>
      </c>
      <c r="P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1713.44</v>
      </c>
      <c r="Q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1713.39</v>
      </c>
      <c r="R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1710.18</v>
      </c>
      <c r="S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1707.4700000000003</v>
      </c>
      <c r="T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1760.4</v>
      </c>
      <c r="U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1770.1000000000001</v>
      </c>
      <c r="V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1801.8200000000002</v>
      </c>
      <c r="W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1754.23</v>
      </c>
      <c r="X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1935.23</v>
      </c>
      <c r="Y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1849.3200000000002</v>
      </c>
    </row>
    <row r="410" spans="1:27" x14ac:dyDescent="0.2">
      <c r="A410" s="94">
        <f t="shared" si="10"/>
        <v>41632</v>
      </c>
      <c r="B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1740.38</v>
      </c>
      <c r="C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1693.65</v>
      </c>
      <c r="D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1696.8000000000002</v>
      </c>
      <c r="E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1686.67</v>
      </c>
      <c r="F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1682.6</v>
      </c>
      <c r="G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1693.5500000000002</v>
      </c>
      <c r="H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1694.39</v>
      </c>
      <c r="I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1705.33</v>
      </c>
      <c r="J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1705.42</v>
      </c>
      <c r="K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1712.06</v>
      </c>
      <c r="L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1712.68</v>
      </c>
      <c r="M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1704.6000000000001</v>
      </c>
      <c r="N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1705.67</v>
      </c>
      <c r="O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1706.6200000000001</v>
      </c>
      <c r="P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1715.48</v>
      </c>
      <c r="Q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1714.4900000000002</v>
      </c>
      <c r="R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1711.75</v>
      </c>
      <c r="S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1710.17</v>
      </c>
      <c r="T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1757.95</v>
      </c>
      <c r="U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1753.53</v>
      </c>
      <c r="V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1769</v>
      </c>
      <c r="W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1739.37</v>
      </c>
      <c r="X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1929.6100000000001</v>
      </c>
      <c r="Y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1846.5700000000002</v>
      </c>
      <c r="AA410" s="95"/>
    </row>
    <row r="411" spans="1:27" x14ac:dyDescent="0.2">
      <c r="A411" s="94">
        <f t="shared" si="10"/>
        <v>41633</v>
      </c>
      <c r="B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1740.43</v>
      </c>
      <c r="C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1697.63</v>
      </c>
      <c r="D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1687.4900000000002</v>
      </c>
      <c r="E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1687.0700000000002</v>
      </c>
      <c r="F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1687.42</v>
      </c>
      <c r="G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1696.5900000000001</v>
      </c>
      <c r="H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1695.6</v>
      </c>
      <c r="I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1708.41</v>
      </c>
      <c r="J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1708.4900000000002</v>
      </c>
      <c r="K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1717.0100000000002</v>
      </c>
      <c r="L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1718</v>
      </c>
      <c r="M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1709.6100000000001</v>
      </c>
      <c r="N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1710.5</v>
      </c>
      <c r="O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1711.3000000000002</v>
      </c>
      <c r="P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1718.98</v>
      </c>
      <c r="Q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1717.98</v>
      </c>
      <c r="R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1716.5500000000002</v>
      </c>
      <c r="S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1710.14</v>
      </c>
      <c r="T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1759.8400000000001</v>
      </c>
      <c r="U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1769.0900000000001</v>
      </c>
      <c r="V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1772.42</v>
      </c>
      <c r="W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1741.5500000000002</v>
      </c>
      <c r="X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1932.2</v>
      </c>
      <c r="Y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1846.25</v>
      </c>
    </row>
    <row r="412" spans="1:27" x14ac:dyDescent="0.2">
      <c r="A412" s="94">
        <f t="shared" si="10"/>
        <v>41634</v>
      </c>
      <c r="B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1698.63</v>
      </c>
      <c r="C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1697.15</v>
      </c>
      <c r="D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1685.12</v>
      </c>
      <c r="E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1684.49</v>
      </c>
      <c r="F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1684.7800000000002</v>
      </c>
      <c r="G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1698.68</v>
      </c>
      <c r="H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1697.6000000000001</v>
      </c>
      <c r="I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1707.71</v>
      </c>
      <c r="J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1709.62</v>
      </c>
      <c r="K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1713.79</v>
      </c>
      <c r="L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1724.8000000000002</v>
      </c>
      <c r="M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1710.47</v>
      </c>
      <c r="N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1707.8600000000001</v>
      </c>
      <c r="O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1708.0600000000002</v>
      </c>
      <c r="P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1714.99</v>
      </c>
      <c r="Q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1715.23</v>
      </c>
      <c r="R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1717.43</v>
      </c>
      <c r="S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1712.9900000000002</v>
      </c>
      <c r="T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1711.37</v>
      </c>
      <c r="U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1735.4</v>
      </c>
      <c r="V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1758.5300000000002</v>
      </c>
      <c r="W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1719.46</v>
      </c>
      <c r="X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1979.8700000000001</v>
      </c>
      <c r="Y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1836.73</v>
      </c>
    </row>
    <row r="413" spans="1:27" x14ac:dyDescent="0.2">
      <c r="A413" s="94">
        <f t="shared" si="10"/>
        <v>41635</v>
      </c>
      <c r="B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1700.02</v>
      </c>
      <c r="C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1700.16</v>
      </c>
      <c r="D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1689.94</v>
      </c>
      <c r="E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1689.21</v>
      </c>
      <c r="F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1689.33</v>
      </c>
      <c r="G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1690.64</v>
      </c>
      <c r="H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1699.91</v>
      </c>
      <c r="I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1707.79</v>
      </c>
      <c r="J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1709.1100000000001</v>
      </c>
      <c r="K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1716.75</v>
      </c>
      <c r="L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1717.64</v>
      </c>
      <c r="M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1709.7</v>
      </c>
      <c r="N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1710.5700000000002</v>
      </c>
      <c r="O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1711.08</v>
      </c>
      <c r="P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1719.66</v>
      </c>
      <c r="Q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1720.12</v>
      </c>
      <c r="R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1718.0500000000002</v>
      </c>
      <c r="S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1713.0500000000002</v>
      </c>
      <c r="T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1712.68</v>
      </c>
      <c r="U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1738.8300000000002</v>
      </c>
      <c r="V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1764.73</v>
      </c>
      <c r="W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1723.67</v>
      </c>
      <c r="X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1946.1100000000001</v>
      </c>
      <c r="Y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1848.2800000000002</v>
      </c>
    </row>
    <row r="414" spans="1:27" x14ac:dyDescent="0.2">
      <c r="A414" s="94">
        <f t="shared" si="10"/>
        <v>41636</v>
      </c>
      <c r="B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1755.19</v>
      </c>
      <c r="C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1700.7</v>
      </c>
      <c r="D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1690.02</v>
      </c>
      <c r="E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1689.1000000000001</v>
      </c>
      <c r="F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1689.3600000000001</v>
      </c>
      <c r="G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1689.77</v>
      </c>
      <c r="H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1696.0700000000002</v>
      </c>
      <c r="I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1747.79</v>
      </c>
      <c r="J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1867.08</v>
      </c>
      <c r="K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1718.5</v>
      </c>
      <c r="L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1719.02</v>
      </c>
      <c r="M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1715.99</v>
      </c>
      <c r="N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1715.8200000000002</v>
      </c>
      <c r="O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1715.88</v>
      </c>
      <c r="P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1715.93</v>
      </c>
      <c r="Q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1715.68</v>
      </c>
      <c r="R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1713.96</v>
      </c>
      <c r="S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1713.13</v>
      </c>
      <c r="T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1831.63</v>
      </c>
      <c r="U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1846.3100000000002</v>
      </c>
      <c r="V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1804.7600000000002</v>
      </c>
      <c r="W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1774.7800000000002</v>
      </c>
      <c r="X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1958.0400000000002</v>
      </c>
      <c r="Y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1867.4500000000003</v>
      </c>
    </row>
    <row r="415" spans="1:27" x14ac:dyDescent="0.2">
      <c r="A415" s="94">
        <f t="shared" si="10"/>
        <v>41637</v>
      </c>
      <c r="B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1750.45</v>
      </c>
      <c r="C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1700.46</v>
      </c>
      <c r="D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1700.94</v>
      </c>
      <c r="E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1689.89</v>
      </c>
      <c r="F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1689.52</v>
      </c>
      <c r="G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1690.04</v>
      </c>
      <c r="H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1697.3000000000002</v>
      </c>
      <c r="I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1741.3700000000001</v>
      </c>
      <c r="J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1828.06</v>
      </c>
      <c r="K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1707.99</v>
      </c>
      <c r="L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1708.75</v>
      </c>
      <c r="M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1709.75</v>
      </c>
      <c r="N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1710.45</v>
      </c>
      <c r="O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1710.5100000000002</v>
      </c>
      <c r="P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1710.63</v>
      </c>
      <c r="Q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1710.75</v>
      </c>
      <c r="R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1712.5500000000002</v>
      </c>
      <c r="S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1706.68</v>
      </c>
      <c r="T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1832.4</v>
      </c>
      <c r="U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1842.41</v>
      </c>
      <c r="V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1799.5900000000001</v>
      </c>
      <c r="W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1768.68</v>
      </c>
      <c r="X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1940.6800000000003</v>
      </c>
      <c r="Y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1868.5900000000001</v>
      </c>
    </row>
    <row r="416" spans="1:27" x14ac:dyDescent="0.2">
      <c r="A416" s="94">
        <f t="shared" si="10"/>
        <v>41638</v>
      </c>
      <c r="B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1697.02</v>
      </c>
      <c r="C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1697.5800000000002</v>
      </c>
      <c r="D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1697.5800000000002</v>
      </c>
      <c r="E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1687.66</v>
      </c>
      <c r="F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1688.33</v>
      </c>
      <c r="G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1697.5600000000002</v>
      </c>
      <c r="H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1695.15</v>
      </c>
      <c r="I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1711.21</v>
      </c>
      <c r="J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1700.75</v>
      </c>
      <c r="K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1711.63</v>
      </c>
      <c r="L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1711.0300000000002</v>
      </c>
      <c r="M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1705.48</v>
      </c>
      <c r="N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1706.95</v>
      </c>
      <c r="O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1707.79</v>
      </c>
      <c r="P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1678.29</v>
      </c>
      <c r="Q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1685.06</v>
      </c>
      <c r="R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1689.96</v>
      </c>
      <c r="S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1709.9500000000003</v>
      </c>
      <c r="T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1710.29</v>
      </c>
      <c r="U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1729.9</v>
      </c>
      <c r="V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1753.73</v>
      </c>
      <c r="W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1716.3200000000002</v>
      </c>
      <c r="X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1923.1000000000001</v>
      </c>
      <c r="Y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1841.25</v>
      </c>
    </row>
    <row r="417" spans="1:25" x14ac:dyDescent="0.2">
      <c r="A417" s="94">
        <f t="shared" si="10"/>
        <v>41639</v>
      </c>
      <c r="B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1727.0500000000002</v>
      </c>
      <c r="C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1698.0100000000002</v>
      </c>
      <c r="D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1688.3400000000001</v>
      </c>
      <c r="E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1687.98</v>
      </c>
      <c r="F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1688.2000000000003</v>
      </c>
      <c r="G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1688.89</v>
      </c>
      <c r="H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1694.5</v>
      </c>
      <c r="I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1710.04</v>
      </c>
      <c r="J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1701.13</v>
      </c>
      <c r="K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1712.7400000000002</v>
      </c>
      <c r="L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1711.8200000000002</v>
      </c>
      <c r="M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1705.5600000000002</v>
      </c>
      <c r="N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1706.81</v>
      </c>
      <c r="O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1707.89</v>
      </c>
      <c r="P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1679.17</v>
      </c>
      <c r="Q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1684.8500000000001</v>
      </c>
      <c r="R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1690.3000000000002</v>
      </c>
      <c r="S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1709.8000000000002</v>
      </c>
      <c r="T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1732.06</v>
      </c>
      <c r="U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1761.77</v>
      </c>
      <c r="V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1772.18</v>
      </c>
      <c r="W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1742.46</v>
      </c>
      <c r="X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1948.67</v>
      </c>
      <c r="Y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1872.27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162</v>
      </c>
    </row>
    <row r="420" spans="1:25" ht="12.75" x14ac:dyDescent="0.2">
      <c r="A420" s="166" t="s">
        <v>50</v>
      </c>
      <c r="B420" s="169" t="s">
        <v>131</v>
      </c>
      <c r="C420" s="170"/>
      <c r="D420" s="170"/>
      <c r="E420" s="170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1"/>
    </row>
    <row r="421" spans="1:25" ht="12.75" x14ac:dyDescent="0.2">
      <c r="A421" s="167"/>
      <c r="B421" s="172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4"/>
    </row>
    <row r="422" spans="1:25" ht="12.75" x14ac:dyDescent="0.2">
      <c r="A422" s="167"/>
      <c r="B422" s="175" t="s">
        <v>132</v>
      </c>
      <c r="C422" s="164" t="s">
        <v>133</v>
      </c>
      <c r="D422" s="164" t="s">
        <v>134</v>
      </c>
      <c r="E422" s="164" t="s">
        <v>135</v>
      </c>
      <c r="F422" s="164" t="s">
        <v>136</v>
      </c>
      <c r="G422" s="164" t="s">
        <v>137</v>
      </c>
      <c r="H422" s="164" t="s">
        <v>138</v>
      </c>
      <c r="I422" s="164" t="s">
        <v>139</v>
      </c>
      <c r="J422" s="164" t="s">
        <v>140</v>
      </c>
      <c r="K422" s="164" t="s">
        <v>141</v>
      </c>
      <c r="L422" s="164" t="s">
        <v>142</v>
      </c>
      <c r="M422" s="164" t="s">
        <v>143</v>
      </c>
      <c r="N422" s="177" t="s">
        <v>144</v>
      </c>
      <c r="O422" s="164" t="s">
        <v>145</v>
      </c>
      <c r="P422" s="164" t="s">
        <v>146</v>
      </c>
      <c r="Q422" s="164" t="s">
        <v>147</v>
      </c>
      <c r="R422" s="164" t="s">
        <v>148</v>
      </c>
      <c r="S422" s="164" t="s">
        <v>149</v>
      </c>
      <c r="T422" s="164" t="s">
        <v>150</v>
      </c>
      <c r="U422" s="164" t="s">
        <v>151</v>
      </c>
      <c r="V422" s="164" t="s">
        <v>152</v>
      </c>
      <c r="W422" s="164" t="s">
        <v>153</v>
      </c>
      <c r="X422" s="164" t="s">
        <v>154</v>
      </c>
      <c r="Y422" s="164" t="s">
        <v>155</v>
      </c>
    </row>
    <row r="423" spans="1:25" ht="12.75" x14ac:dyDescent="0.2">
      <c r="A423" s="168"/>
      <c r="B423" s="176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78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</row>
    <row r="424" spans="1:25" x14ac:dyDescent="0.2">
      <c r="A424" s="94">
        <f>A387</f>
        <v>41609</v>
      </c>
      <c r="B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1646.5900000000001</v>
      </c>
      <c r="C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1689.3400000000001</v>
      </c>
      <c r="D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1710.58</v>
      </c>
      <c r="E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1718.63</v>
      </c>
      <c r="F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1718.5500000000002</v>
      </c>
      <c r="G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1711.2600000000002</v>
      </c>
      <c r="H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1672.42</v>
      </c>
      <c r="I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1649.92</v>
      </c>
      <c r="J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1659.88</v>
      </c>
      <c r="K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1729.1</v>
      </c>
      <c r="L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1682.71</v>
      </c>
      <c r="M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1682.45</v>
      </c>
      <c r="N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1700</v>
      </c>
      <c r="O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1707.58</v>
      </c>
      <c r="P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1718.7400000000002</v>
      </c>
      <c r="Q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1722.77</v>
      </c>
      <c r="R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1701.2</v>
      </c>
      <c r="S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1636.3000000000002</v>
      </c>
      <c r="T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1667.66</v>
      </c>
      <c r="U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1666.8700000000001</v>
      </c>
      <c r="V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1666.66</v>
      </c>
      <c r="W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1669.2200000000003</v>
      </c>
      <c r="X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1696.45</v>
      </c>
      <c r="Y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1661.69</v>
      </c>
    </row>
    <row r="425" spans="1:25" x14ac:dyDescent="0.2">
      <c r="A425" s="94">
        <f t="shared" ref="A425:A454" si="11">A388</f>
        <v>41610</v>
      </c>
      <c r="B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1673.97</v>
      </c>
      <c r="C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1713.46</v>
      </c>
      <c r="D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1728.13</v>
      </c>
      <c r="E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1735.71</v>
      </c>
      <c r="F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1731.88</v>
      </c>
      <c r="G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1720.7800000000002</v>
      </c>
      <c r="H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1674.3400000000001</v>
      </c>
      <c r="I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1775.51</v>
      </c>
      <c r="J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1708.8600000000001</v>
      </c>
      <c r="K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1705.3000000000002</v>
      </c>
      <c r="L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1672.6100000000001</v>
      </c>
      <c r="M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1652.4900000000002</v>
      </c>
      <c r="N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1671.1000000000001</v>
      </c>
      <c r="O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1673.8500000000001</v>
      </c>
      <c r="P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1704.92</v>
      </c>
      <c r="Q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1688.33</v>
      </c>
      <c r="R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1682.99</v>
      </c>
      <c r="S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1654.64</v>
      </c>
      <c r="T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1672.65</v>
      </c>
      <c r="U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1669.69</v>
      </c>
      <c r="V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1664.0700000000002</v>
      </c>
      <c r="W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1664.89</v>
      </c>
      <c r="X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1682.15</v>
      </c>
      <c r="Y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1656.16</v>
      </c>
    </row>
    <row r="426" spans="1:25" x14ac:dyDescent="0.2">
      <c r="A426" s="94">
        <f t="shared" si="11"/>
        <v>41611</v>
      </c>
      <c r="B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1661.75</v>
      </c>
      <c r="C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1700.2600000000002</v>
      </c>
      <c r="D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1728.7</v>
      </c>
      <c r="E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1736.22</v>
      </c>
      <c r="F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1728.7</v>
      </c>
      <c r="G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1717.16</v>
      </c>
      <c r="H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1675.39</v>
      </c>
      <c r="I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1776.74</v>
      </c>
      <c r="J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1709.77</v>
      </c>
      <c r="K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1696.66</v>
      </c>
      <c r="L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1665.0300000000002</v>
      </c>
      <c r="M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1653.93</v>
      </c>
      <c r="N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1659.17</v>
      </c>
      <c r="O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1654.0500000000002</v>
      </c>
      <c r="P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1690.0500000000002</v>
      </c>
      <c r="Q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1690.94</v>
      </c>
      <c r="R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1685.89</v>
      </c>
      <c r="S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1656.27</v>
      </c>
      <c r="T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1668.04</v>
      </c>
      <c r="U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1665.64</v>
      </c>
      <c r="V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1660.48</v>
      </c>
      <c r="W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1661.88</v>
      </c>
      <c r="X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1679.46</v>
      </c>
      <c r="Y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1654.73</v>
      </c>
    </row>
    <row r="427" spans="1:25" x14ac:dyDescent="0.2">
      <c r="A427" s="94">
        <f t="shared" si="11"/>
        <v>41612</v>
      </c>
      <c r="B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1661.88</v>
      </c>
      <c r="C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1700.64</v>
      </c>
      <c r="D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1729.24</v>
      </c>
      <c r="E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1736.7600000000002</v>
      </c>
      <c r="F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1728.8600000000001</v>
      </c>
      <c r="G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1717.92</v>
      </c>
      <c r="H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1675.8000000000002</v>
      </c>
      <c r="I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1776.67</v>
      </c>
      <c r="J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1710</v>
      </c>
      <c r="K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1696.7</v>
      </c>
      <c r="L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1664.8400000000001</v>
      </c>
      <c r="M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1654.0700000000002</v>
      </c>
      <c r="N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1659.12</v>
      </c>
      <c r="O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1653.96</v>
      </c>
      <c r="P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1689.91</v>
      </c>
      <c r="Q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1690.25</v>
      </c>
      <c r="R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1685.62</v>
      </c>
      <c r="S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1655.72</v>
      </c>
      <c r="T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1670.0300000000002</v>
      </c>
      <c r="U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1666.29</v>
      </c>
      <c r="V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1661.3200000000002</v>
      </c>
      <c r="W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1661.71</v>
      </c>
      <c r="X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1679.79</v>
      </c>
      <c r="Y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1654.7800000000002</v>
      </c>
    </row>
    <row r="428" spans="1:25" x14ac:dyDescent="0.2">
      <c r="A428" s="94">
        <f t="shared" si="11"/>
        <v>41613</v>
      </c>
      <c r="B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1643.89</v>
      </c>
      <c r="C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1683.3400000000001</v>
      </c>
      <c r="D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1699.8700000000001</v>
      </c>
      <c r="E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1717.5300000000002</v>
      </c>
      <c r="F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1717.45</v>
      </c>
      <c r="G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1693.27</v>
      </c>
      <c r="H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1656.7800000000002</v>
      </c>
      <c r="I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1741.3200000000002</v>
      </c>
      <c r="J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1691.94</v>
      </c>
      <c r="K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1696.21</v>
      </c>
      <c r="L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1664.67</v>
      </c>
      <c r="M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1653.66</v>
      </c>
      <c r="N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1658.6100000000001</v>
      </c>
      <c r="O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1653.43</v>
      </c>
      <c r="P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1688.5500000000002</v>
      </c>
      <c r="Q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1688.77</v>
      </c>
      <c r="R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1682.76</v>
      </c>
      <c r="S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1654.16</v>
      </c>
      <c r="T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1672.5</v>
      </c>
      <c r="U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1668.2400000000002</v>
      </c>
      <c r="V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1664.8400000000001</v>
      </c>
      <c r="W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1663.73</v>
      </c>
      <c r="X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1710.5300000000002</v>
      </c>
      <c r="Y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1656.25</v>
      </c>
    </row>
    <row r="429" spans="1:25" x14ac:dyDescent="0.2">
      <c r="A429" s="94">
        <f t="shared" si="11"/>
        <v>41614</v>
      </c>
      <c r="B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1659.02</v>
      </c>
      <c r="C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1662.19</v>
      </c>
      <c r="D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1683.89</v>
      </c>
      <c r="E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1693.97</v>
      </c>
      <c r="F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1690.63</v>
      </c>
      <c r="G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1674.8100000000002</v>
      </c>
      <c r="H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1639.31</v>
      </c>
      <c r="I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1724.02</v>
      </c>
      <c r="J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1685.2800000000002</v>
      </c>
      <c r="K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1694.95</v>
      </c>
      <c r="L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1663.0700000000002</v>
      </c>
      <c r="M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1639.89</v>
      </c>
      <c r="N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1652.6200000000001</v>
      </c>
      <c r="O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1657.9</v>
      </c>
      <c r="P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1694.8700000000001</v>
      </c>
      <c r="Q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1684.88</v>
      </c>
      <c r="R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1682.18</v>
      </c>
      <c r="S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1649.02</v>
      </c>
      <c r="T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1667.15</v>
      </c>
      <c r="U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1668.2</v>
      </c>
      <c r="V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1662.14</v>
      </c>
      <c r="W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1662.95</v>
      </c>
      <c r="X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1793.2800000000002</v>
      </c>
      <c r="Y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1691.0100000000002</v>
      </c>
    </row>
    <row r="430" spans="1:25" x14ac:dyDescent="0.2">
      <c r="A430" s="94">
        <f t="shared" si="11"/>
        <v>41615</v>
      </c>
      <c r="B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1661.95</v>
      </c>
      <c r="C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1641.31</v>
      </c>
      <c r="D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1660.0100000000002</v>
      </c>
      <c r="E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1663.3200000000002</v>
      </c>
      <c r="F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1660.14</v>
      </c>
      <c r="G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1651</v>
      </c>
      <c r="H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1692.2400000000002</v>
      </c>
      <c r="I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1659.75</v>
      </c>
      <c r="J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1661</v>
      </c>
      <c r="K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1731.88</v>
      </c>
      <c r="L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1668.0800000000002</v>
      </c>
      <c r="M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1661.69</v>
      </c>
      <c r="N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1673.8600000000001</v>
      </c>
      <c r="O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1683.67</v>
      </c>
      <c r="P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1680.06</v>
      </c>
      <c r="Q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1670.0700000000002</v>
      </c>
      <c r="R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1661.2</v>
      </c>
      <c r="S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1637.1100000000001</v>
      </c>
      <c r="T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1668.96</v>
      </c>
      <c r="U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1668.47</v>
      </c>
      <c r="V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1704.75</v>
      </c>
      <c r="W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1670.04</v>
      </c>
      <c r="X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1815.5500000000002</v>
      </c>
      <c r="Y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1714.7600000000002</v>
      </c>
    </row>
    <row r="431" spans="1:25" x14ac:dyDescent="0.2">
      <c r="A431" s="94">
        <f t="shared" si="11"/>
        <v>41616</v>
      </c>
      <c r="B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1664.58</v>
      </c>
      <c r="C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1645.5</v>
      </c>
      <c r="D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1644.66</v>
      </c>
      <c r="E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1653.88</v>
      </c>
      <c r="F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1687.23</v>
      </c>
      <c r="G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1673.8600000000001</v>
      </c>
      <c r="H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1691.64</v>
      </c>
      <c r="I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1660.14</v>
      </c>
      <c r="J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1660.94</v>
      </c>
      <c r="K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1694.68</v>
      </c>
      <c r="L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1642.95</v>
      </c>
      <c r="M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1637.0900000000001</v>
      </c>
      <c r="N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1639.7800000000002</v>
      </c>
      <c r="O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1651.5500000000002</v>
      </c>
      <c r="P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1654.41</v>
      </c>
      <c r="Q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1654.66</v>
      </c>
      <c r="R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1661.95</v>
      </c>
      <c r="S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1661.5</v>
      </c>
      <c r="T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1666.25</v>
      </c>
      <c r="U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1666.67</v>
      </c>
      <c r="V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1704.77</v>
      </c>
      <c r="W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1668.5700000000002</v>
      </c>
      <c r="X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1815.5700000000002</v>
      </c>
      <c r="Y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1713.8200000000002</v>
      </c>
    </row>
    <row r="432" spans="1:25" x14ac:dyDescent="0.2">
      <c r="A432" s="94">
        <f t="shared" si="11"/>
        <v>41617</v>
      </c>
      <c r="B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1658.45</v>
      </c>
      <c r="C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1638.6100000000001</v>
      </c>
      <c r="D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1652.5700000000002</v>
      </c>
      <c r="E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1661.43</v>
      </c>
      <c r="F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1658.4900000000002</v>
      </c>
      <c r="G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1638.25</v>
      </c>
      <c r="H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1660.3600000000001</v>
      </c>
      <c r="I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1708.23</v>
      </c>
      <c r="J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1671.65</v>
      </c>
      <c r="K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1672.91</v>
      </c>
      <c r="L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1657.74</v>
      </c>
      <c r="M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1640.65</v>
      </c>
      <c r="N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1658.0800000000002</v>
      </c>
      <c r="O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1663.2800000000002</v>
      </c>
      <c r="P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1705.47</v>
      </c>
      <c r="Q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1712.47</v>
      </c>
      <c r="R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1706.3400000000001</v>
      </c>
      <c r="S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1660.5500000000002</v>
      </c>
      <c r="T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1672.14</v>
      </c>
      <c r="U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1673.3400000000001</v>
      </c>
      <c r="V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1664.68</v>
      </c>
      <c r="W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1665.17</v>
      </c>
      <c r="X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1791.6100000000001</v>
      </c>
      <c r="Y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1692.9</v>
      </c>
    </row>
    <row r="433" spans="1:27" x14ac:dyDescent="0.2">
      <c r="A433" s="94">
        <f t="shared" si="11"/>
        <v>41618</v>
      </c>
      <c r="B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1655.91</v>
      </c>
      <c r="C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1638.5900000000001</v>
      </c>
      <c r="D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1652.71</v>
      </c>
      <c r="E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1661.81</v>
      </c>
      <c r="F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1658.8600000000001</v>
      </c>
      <c r="G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1638.83</v>
      </c>
      <c r="H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1657.9900000000002</v>
      </c>
      <c r="I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1709.2400000000002</v>
      </c>
      <c r="J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1671.9</v>
      </c>
      <c r="K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1673.7400000000002</v>
      </c>
      <c r="L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1658.3700000000001</v>
      </c>
      <c r="M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1641</v>
      </c>
      <c r="N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1658.23</v>
      </c>
      <c r="O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1663.27</v>
      </c>
      <c r="P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1705.06</v>
      </c>
      <c r="Q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1712.3899999999999</v>
      </c>
      <c r="R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1707.4</v>
      </c>
      <c r="S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1662.02</v>
      </c>
      <c r="T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1671.33</v>
      </c>
      <c r="U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1671.5</v>
      </c>
      <c r="V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1663.29</v>
      </c>
      <c r="W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1664.44</v>
      </c>
      <c r="X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1796.73</v>
      </c>
      <c r="Y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1691.26</v>
      </c>
    </row>
    <row r="434" spans="1:27" x14ac:dyDescent="0.2">
      <c r="A434" s="94">
        <f t="shared" si="11"/>
        <v>41619</v>
      </c>
      <c r="B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1658.0900000000001</v>
      </c>
      <c r="C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1633.48</v>
      </c>
      <c r="D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1650.43</v>
      </c>
      <c r="E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1653.37</v>
      </c>
      <c r="F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1663.0500000000002</v>
      </c>
      <c r="G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1654.41</v>
      </c>
      <c r="H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1651.63</v>
      </c>
      <c r="I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1708.6100000000001</v>
      </c>
      <c r="J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1648.0800000000002</v>
      </c>
      <c r="K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1637.65</v>
      </c>
      <c r="L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1666.69</v>
      </c>
      <c r="M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1638.03</v>
      </c>
      <c r="N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1660.6800000000003</v>
      </c>
      <c r="O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1673.92</v>
      </c>
      <c r="P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1725.94</v>
      </c>
      <c r="Q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1733.49</v>
      </c>
      <c r="R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1736.7400000000002</v>
      </c>
      <c r="S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1677.6200000000001</v>
      </c>
      <c r="T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1669.03</v>
      </c>
      <c r="U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1668.94</v>
      </c>
      <c r="V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1662.56</v>
      </c>
      <c r="W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1664.02</v>
      </c>
      <c r="X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1813.9900000000002</v>
      </c>
      <c r="Y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1717.21</v>
      </c>
    </row>
    <row r="435" spans="1:27" x14ac:dyDescent="0.2">
      <c r="A435" s="94">
        <f t="shared" si="11"/>
        <v>41620</v>
      </c>
      <c r="B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1658.5</v>
      </c>
      <c r="C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1633.5100000000002</v>
      </c>
      <c r="D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1650.13</v>
      </c>
      <c r="E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1653.24</v>
      </c>
      <c r="F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1662.03</v>
      </c>
      <c r="G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1653.1100000000001</v>
      </c>
      <c r="H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1667.8100000000002</v>
      </c>
      <c r="I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1707.4900000000002</v>
      </c>
      <c r="J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1647</v>
      </c>
      <c r="K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1636.44</v>
      </c>
      <c r="L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1697.7600000000002</v>
      </c>
      <c r="M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1673.3000000000002</v>
      </c>
      <c r="N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1692.73</v>
      </c>
      <c r="O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1722.7800000000002</v>
      </c>
      <c r="P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1815.0600000000002</v>
      </c>
      <c r="Q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1820.0700000000002</v>
      </c>
      <c r="R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1794.73</v>
      </c>
      <c r="S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1677.6800000000003</v>
      </c>
      <c r="T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1634.2400000000002</v>
      </c>
      <c r="U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1646.7600000000002</v>
      </c>
      <c r="V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1663.4</v>
      </c>
      <c r="W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1664.23</v>
      </c>
      <c r="X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1823.16</v>
      </c>
      <c r="Y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1712.7800000000002</v>
      </c>
    </row>
    <row r="436" spans="1:27" x14ac:dyDescent="0.2">
      <c r="A436" s="94">
        <f t="shared" si="11"/>
        <v>41621</v>
      </c>
      <c r="B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1655.6100000000001</v>
      </c>
      <c r="C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1642.92</v>
      </c>
      <c r="D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1642.5900000000001</v>
      </c>
      <c r="E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1645.6200000000001</v>
      </c>
      <c r="F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1648.45</v>
      </c>
      <c r="G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1637.8000000000002</v>
      </c>
      <c r="H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1649.7000000000003</v>
      </c>
      <c r="I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1697.4</v>
      </c>
      <c r="J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1650.8700000000001</v>
      </c>
      <c r="K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1649.42</v>
      </c>
      <c r="L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1638.0900000000001</v>
      </c>
      <c r="M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1662.3300000000002</v>
      </c>
      <c r="N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1640.52</v>
      </c>
      <c r="O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1645.27</v>
      </c>
      <c r="P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1669.27</v>
      </c>
      <c r="Q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1660.21</v>
      </c>
      <c r="R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1660.7600000000002</v>
      </c>
      <c r="S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1634.56</v>
      </c>
      <c r="T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1666.94</v>
      </c>
      <c r="U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1666.5800000000002</v>
      </c>
      <c r="V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1676.54</v>
      </c>
      <c r="W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1661.88</v>
      </c>
      <c r="X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1813.14</v>
      </c>
      <c r="Y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1720.54</v>
      </c>
    </row>
    <row r="437" spans="1:27" x14ac:dyDescent="0.2">
      <c r="A437" s="94">
        <f t="shared" si="11"/>
        <v>41622</v>
      </c>
      <c r="B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1659.98</v>
      </c>
      <c r="C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1660.63</v>
      </c>
      <c r="D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1660.21</v>
      </c>
      <c r="E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1660.46</v>
      </c>
      <c r="F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1660.31</v>
      </c>
      <c r="G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1648.38</v>
      </c>
      <c r="H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1657.63</v>
      </c>
      <c r="I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1655.14</v>
      </c>
      <c r="J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1684.0900000000001</v>
      </c>
      <c r="K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1671.2400000000002</v>
      </c>
      <c r="L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1671.35</v>
      </c>
      <c r="M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1672.33</v>
      </c>
      <c r="N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1672.44</v>
      </c>
      <c r="O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1672.5300000000002</v>
      </c>
      <c r="P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1671.9300000000003</v>
      </c>
      <c r="Q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1669.1200000000001</v>
      </c>
      <c r="R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1668.71</v>
      </c>
      <c r="S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1663.5100000000002</v>
      </c>
      <c r="T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1717.21</v>
      </c>
      <c r="U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1715.06</v>
      </c>
      <c r="V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1721.27</v>
      </c>
      <c r="W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1680.15</v>
      </c>
      <c r="X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1849.1100000000001</v>
      </c>
      <c r="Y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1751.23</v>
      </c>
    </row>
    <row r="438" spans="1:27" x14ac:dyDescent="0.2">
      <c r="A438" s="94">
        <f t="shared" si="11"/>
        <v>41623</v>
      </c>
      <c r="B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1659.7400000000002</v>
      </c>
      <c r="C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1660.66</v>
      </c>
      <c r="D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1659.66</v>
      </c>
      <c r="E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1659.0900000000001</v>
      </c>
      <c r="F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1658.67</v>
      </c>
      <c r="G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1658.44</v>
      </c>
      <c r="H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1659.22</v>
      </c>
      <c r="I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1655.2000000000003</v>
      </c>
      <c r="J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1654.64</v>
      </c>
      <c r="K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1668.41</v>
      </c>
      <c r="L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1668.7800000000002</v>
      </c>
      <c r="M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1668.8200000000002</v>
      </c>
      <c r="N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1669.1000000000001</v>
      </c>
      <c r="O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1669.89</v>
      </c>
      <c r="P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1670.2</v>
      </c>
      <c r="Q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1669.4</v>
      </c>
      <c r="R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1669.7</v>
      </c>
      <c r="S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1665.68</v>
      </c>
      <c r="T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1704.3000000000002</v>
      </c>
      <c r="U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1775.22</v>
      </c>
      <c r="V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1805.24</v>
      </c>
      <c r="W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1766.7600000000002</v>
      </c>
      <c r="X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1936.66</v>
      </c>
      <c r="Y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1835.93</v>
      </c>
    </row>
    <row r="439" spans="1:27" s="105" customFormat="1" x14ac:dyDescent="0.25">
      <c r="A439" s="94">
        <f t="shared" si="11"/>
        <v>41624</v>
      </c>
      <c r="B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1655.7600000000002</v>
      </c>
      <c r="C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1655.4700000000003</v>
      </c>
      <c r="D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1655.65</v>
      </c>
      <c r="E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1646.19</v>
      </c>
      <c r="F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1646.43</v>
      </c>
      <c r="G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1646.26</v>
      </c>
      <c r="H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1655.0100000000002</v>
      </c>
      <c r="I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1664.46</v>
      </c>
      <c r="J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1667.42</v>
      </c>
      <c r="K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1674.94</v>
      </c>
      <c r="L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1675.39</v>
      </c>
      <c r="M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1713.88</v>
      </c>
      <c r="N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1669.23</v>
      </c>
      <c r="O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1668.68</v>
      </c>
      <c r="P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1676.2800000000002</v>
      </c>
      <c r="Q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1676.3700000000001</v>
      </c>
      <c r="R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1674.8100000000002</v>
      </c>
      <c r="S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1670.49</v>
      </c>
      <c r="T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1775.92</v>
      </c>
      <c r="U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1704.6200000000001</v>
      </c>
      <c r="V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1755.2600000000002</v>
      </c>
      <c r="W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1713.46</v>
      </c>
      <c r="X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1910.6000000000001</v>
      </c>
      <c r="Y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1802.8400000000001</v>
      </c>
    </row>
    <row r="440" spans="1:27" x14ac:dyDescent="0.2">
      <c r="A440" s="94">
        <f t="shared" si="11"/>
        <v>41625</v>
      </c>
      <c r="B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1656.5500000000002</v>
      </c>
      <c r="C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1645.8600000000001</v>
      </c>
      <c r="D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1645.93</v>
      </c>
      <c r="E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1645.91</v>
      </c>
      <c r="F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1643.44</v>
      </c>
      <c r="G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1646.2800000000002</v>
      </c>
      <c r="H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1657.49</v>
      </c>
      <c r="I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1665.69</v>
      </c>
      <c r="J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1667.93</v>
      </c>
      <c r="K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1682.3500000000001</v>
      </c>
      <c r="L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1673.5800000000002</v>
      </c>
      <c r="M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1711.9900000000002</v>
      </c>
      <c r="N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1666.54</v>
      </c>
      <c r="O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1666.2400000000002</v>
      </c>
      <c r="P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1673.79</v>
      </c>
      <c r="Q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1673.73</v>
      </c>
      <c r="R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1671.9</v>
      </c>
      <c r="S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1667.5</v>
      </c>
      <c r="T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1771.96</v>
      </c>
      <c r="U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1700.95</v>
      </c>
      <c r="V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1750.77</v>
      </c>
      <c r="W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1710.17</v>
      </c>
      <c r="X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1899.6100000000001</v>
      </c>
      <c r="Y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1806.73</v>
      </c>
    </row>
    <row r="441" spans="1:27" x14ac:dyDescent="0.2">
      <c r="A441" s="94">
        <f t="shared" si="11"/>
        <v>41626</v>
      </c>
      <c r="B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1681.5</v>
      </c>
      <c r="C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1645.4700000000003</v>
      </c>
      <c r="D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1643.1200000000001</v>
      </c>
      <c r="E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1643</v>
      </c>
      <c r="F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1643.27</v>
      </c>
      <c r="G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1646.21</v>
      </c>
      <c r="H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1656.33</v>
      </c>
      <c r="I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1652.2800000000002</v>
      </c>
      <c r="J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1666.0700000000002</v>
      </c>
      <c r="K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1673.26</v>
      </c>
      <c r="L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1672.7</v>
      </c>
      <c r="M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1680.97</v>
      </c>
      <c r="N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1665.98</v>
      </c>
      <c r="O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1666.2600000000002</v>
      </c>
      <c r="P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1673.89</v>
      </c>
      <c r="Q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1673.75</v>
      </c>
      <c r="R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1672.46</v>
      </c>
      <c r="S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1668.3600000000001</v>
      </c>
      <c r="T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1761.71</v>
      </c>
      <c r="U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1755.63</v>
      </c>
      <c r="V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1759.04</v>
      </c>
      <c r="W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1710.92</v>
      </c>
      <c r="X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1900.9</v>
      </c>
      <c r="Y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1818.91</v>
      </c>
    </row>
    <row r="442" spans="1:27" x14ac:dyDescent="0.2">
      <c r="A442" s="94">
        <f t="shared" si="11"/>
        <v>41627</v>
      </c>
      <c r="B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1699.89</v>
      </c>
      <c r="C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1655.3600000000001</v>
      </c>
      <c r="D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1654.97</v>
      </c>
      <c r="E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1654.85</v>
      </c>
      <c r="F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1645.97</v>
      </c>
      <c r="G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1646.43</v>
      </c>
      <c r="H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1646.92</v>
      </c>
      <c r="I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1663.5900000000001</v>
      </c>
      <c r="J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1667.79</v>
      </c>
      <c r="K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1675.0100000000002</v>
      </c>
      <c r="L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1674.67</v>
      </c>
      <c r="M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1682.52</v>
      </c>
      <c r="N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1667.93</v>
      </c>
      <c r="O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1668.2600000000002</v>
      </c>
      <c r="P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1676.2000000000003</v>
      </c>
      <c r="Q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1675.14</v>
      </c>
      <c r="R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1673.46</v>
      </c>
      <c r="S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1669.68</v>
      </c>
      <c r="T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1763.3700000000001</v>
      </c>
      <c r="U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1770.79</v>
      </c>
      <c r="V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1762.1200000000001</v>
      </c>
      <c r="W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1729.41</v>
      </c>
      <c r="X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1898.2000000000003</v>
      </c>
      <c r="Y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1807.97</v>
      </c>
    </row>
    <row r="443" spans="1:27" x14ac:dyDescent="0.2">
      <c r="A443" s="94">
        <f t="shared" si="11"/>
        <v>41628</v>
      </c>
      <c r="B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1697.7200000000003</v>
      </c>
      <c r="C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1655.0800000000002</v>
      </c>
      <c r="D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1654.93</v>
      </c>
      <c r="E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1654.94</v>
      </c>
      <c r="F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1654.85</v>
      </c>
      <c r="G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1657.4</v>
      </c>
      <c r="H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1656.02</v>
      </c>
      <c r="I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1663.1</v>
      </c>
      <c r="J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1666.5300000000002</v>
      </c>
      <c r="K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1672.18</v>
      </c>
      <c r="L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1672.04</v>
      </c>
      <c r="M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1680.7600000000002</v>
      </c>
      <c r="N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1666.13</v>
      </c>
      <c r="O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1666.5100000000002</v>
      </c>
      <c r="P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1674.8700000000001</v>
      </c>
      <c r="Q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1674.6000000000001</v>
      </c>
      <c r="R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1672.63</v>
      </c>
      <c r="S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1668.6100000000001</v>
      </c>
      <c r="T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1746.0700000000002</v>
      </c>
      <c r="U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1750.24</v>
      </c>
      <c r="V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1761.92</v>
      </c>
      <c r="W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1730.49</v>
      </c>
      <c r="X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1898.91</v>
      </c>
      <c r="Y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1822.3600000000001</v>
      </c>
    </row>
    <row r="444" spans="1:27" x14ac:dyDescent="0.2">
      <c r="A444" s="94">
        <f t="shared" si="11"/>
        <v>41629</v>
      </c>
      <c r="B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1713.46</v>
      </c>
      <c r="C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1657.65</v>
      </c>
      <c r="D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1657.18</v>
      </c>
      <c r="E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1651.2</v>
      </c>
      <c r="F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1657.3400000000001</v>
      </c>
      <c r="G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1656.8600000000001</v>
      </c>
      <c r="H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1654.72</v>
      </c>
      <c r="I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1749.3300000000002</v>
      </c>
      <c r="J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1839.6200000000001</v>
      </c>
      <c r="K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1675.99</v>
      </c>
      <c r="L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1677.1</v>
      </c>
      <c r="M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1673.48</v>
      </c>
      <c r="N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1673.5100000000002</v>
      </c>
      <c r="O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1674.0300000000002</v>
      </c>
      <c r="P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1673.28</v>
      </c>
      <c r="Q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1676.5300000000002</v>
      </c>
      <c r="R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1674.8400000000001</v>
      </c>
      <c r="S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1672.6100000000001</v>
      </c>
      <c r="T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1798.1100000000001</v>
      </c>
      <c r="U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1796.18</v>
      </c>
      <c r="V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1795.1100000000001</v>
      </c>
      <c r="W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1761.72</v>
      </c>
      <c r="X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1910.22</v>
      </c>
      <c r="Y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1817.64</v>
      </c>
    </row>
    <row r="445" spans="1:27" x14ac:dyDescent="0.2">
      <c r="A445" s="94">
        <f t="shared" si="11"/>
        <v>41630</v>
      </c>
      <c r="B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1728.65</v>
      </c>
      <c r="C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1658.41</v>
      </c>
      <c r="D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1657.8200000000002</v>
      </c>
      <c r="E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1657.5900000000001</v>
      </c>
      <c r="F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1657.76</v>
      </c>
      <c r="G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1657.5</v>
      </c>
      <c r="H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1657.06</v>
      </c>
      <c r="I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1658.88</v>
      </c>
      <c r="J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1731.3600000000001</v>
      </c>
      <c r="K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1674.24</v>
      </c>
      <c r="L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1674.2600000000002</v>
      </c>
      <c r="M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1674.49</v>
      </c>
      <c r="N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1675.04</v>
      </c>
      <c r="O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1675.23</v>
      </c>
      <c r="P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1674.94</v>
      </c>
      <c r="Q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1677.8200000000002</v>
      </c>
      <c r="R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1676.0700000000002</v>
      </c>
      <c r="S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1689.46</v>
      </c>
      <c r="T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1790.1200000000001</v>
      </c>
      <c r="U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1821.3600000000001</v>
      </c>
      <c r="V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1809.33</v>
      </c>
      <c r="W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1778.7800000000002</v>
      </c>
      <c r="X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1923.7600000000002</v>
      </c>
      <c r="Y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1835.0700000000002</v>
      </c>
      <c r="AA445" s="95"/>
    </row>
    <row r="446" spans="1:27" x14ac:dyDescent="0.2">
      <c r="A446" s="94">
        <f t="shared" si="11"/>
        <v>41631</v>
      </c>
      <c r="B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1699.56</v>
      </c>
      <c r="C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1655.27</v>
      </c>
      <c r="D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1655.52</v>
      </c>
      <c r="E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1655.16</v>
      </c>
      <c r="F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1655.15</v>
      </c>
      <c r="G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1654.74</v>
      </c>
      <c r="H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1656.93</v>
      </c>
      <c r="I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1664.1200000000001</v>
      </c>
      <c r="J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1664.13</v>
      </c>
      <c r="K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1670.77</v>
      </c>
      <c r="L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1671.3200000000002</v>
      </c>
      <c r="M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1664.31</v>
      </c>
      <c r="N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1664.75</v>
      </c>
      <c r="O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1664.9500000000003</v>
      </c>
      <c r="P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1672.7600000000002</v>
      </c>
      <c r="Q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1672.71</v>
      </c>
      <c r="R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1669.69</v>
      </c>
      <c r="S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1667.15</v>
      </c>
      <c r="T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1716.94</v>
      </c>
      <c r="U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1726.06</v>
      </c>
      <c r="V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1755.89</v>
      </c>
      <c r="W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1711.13</v>
      </c>
      <c r="X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1881.39</v>
      </c>
      <c r="Y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1800.58</v>
      </c>
    </row>
    <row r="447" spans="1:27" x14ac:dyDescent="0.2">
      <c r="A447" s="94">
        <f t="shared" si="11"/>
        <v>41632</v>
      </c>
      <c r="B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1698.1</v>
      </c>
      <c r="C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1654.14</v>
      </c>
      <c r="D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1657.1000000000001</v>
      </c>
      <c r="E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1647.58</v>
      </c>
      <c r="F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1643.74</v>
      </c>
      <c r="G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1654.0500000000002</v>
      </c>
      <c r="H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1654.8400000000001</v>
      </c>
      <c r="I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1665.13</v>
      </c>
      <c r="J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1665.21</v>
      </c>
      <c r="K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1671.46</v>
      </c>
      <c r="L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1672.04</v>
      </c>
      <c r="M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1664.45</v>
      </c>
      <c r="N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1665.45</v>
      </c>
      <c r="O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1666.3500000000001</v>
      </c>
      <c r="P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1674.6800000000003</v>
      </c>
      <c r="Q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1673.7400000000002</v>
      </c>
      <c r="R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1671.16</v>
      </c>
      <c r="S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1669.68</v>
      </c>
      <c r="T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1714.63</v>
      </c>
      <c r="U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1710.47</v>
      </c>
      <c r="V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1725.0300000000002</v>
      </c>
      <c r="W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1697.15</v>
      </c>
      <c r="X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1876.1100000000001</v>
      </c>
      <c r="Y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1797.99</v>
      </c>
    </row>
    <row r="448" spans="1:27" x14ac:dyDescent="0.2">
      <c r="A448" s="94">
        <f t="shared" si="11"/>
        <v>41633</v>
      </c>
      <c r="B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1698.14</v>
      </c>
      <c r="C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1657.88</v>
      </c>
      <c r="D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1648.3400000000001</v>
      </c>
      <c r="E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1647.95</v>
      </c>
      <c r="F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1648.2800000000002</v>
      </c>
      <c r="G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1656.91</v>
      </c>
      <c r="H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1655.97</v>
      </c>
      <c r="I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1668.02</v>
      </c>
      <c r="J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1668.1000000000001</v>
      </c>
      <c r="K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1676.1100000000001</v>
      </c>
      <c r="L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1677.0500000000002</v>
      </c>
      <c r="M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1669.16</v>
      </c>
      <c r="N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1669.99</v>
      </c>
      <c r="O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1670.75</v>
      </c>
      <c r="P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1677.9700000000003</v>
      </c>
      <c r="Q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1677.0300000000002</v>
      </c>
      <c r="R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1675.69</v>
      </c>
      <c r="S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1669.65</v>
      </c>
      <c r="T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1716.41</v>
      </c>
      <c r="U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1725.1</v>
      </c>
      <c r="V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1728.2400000000002</v>
      </c>
      <c r="W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1699.2</v>
      </c>
      <c r="X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1878.5500000000002</v>
      </c>
      <c r="Y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1797.69</v>
      </c>
    </row>
    <row r="449" spans="1:25" x14ac:dyDescent="0.2">
      <c r="A449" s="94">
        <f t="shared" si="11"/>
        <v>41634</v>
      </c>
      <c r="B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1658.83</v>
      </c>
      <c r="C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1657.43</v>
      </c>
      <c r="D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1646.12</v>
      </c>
      <c r="E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1645.52</v>
      </c>
      <c r="F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1645.8000000000002</v>
      </c>
      <c r="G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1658.87</v>
      </c>
      <c r="H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1657.8600000000001</v>
      </c>
      <c r="I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1667.37</v>
      </c>
      <c r="J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1669.17</v>
      </c>
      <c r="K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1673.08</v>
      </c>
      <c r="L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1683.4500000000003</v>
      </c>
      <c r="M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1669.97</v>
      </c>
      <c r="N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1667.51</v>
      </c>
      <c r="O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1667.7000000000003</v>
      </c>
      <c r="P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1674.22</v>
      </c>
      <c r="Q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1674.45</v>
      </c>
      <c r="R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1676.5100000000002</v>
      </c>
      <c r="S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1672.3400000000001</v>
      </c>
      <c r="T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1670.81</v>
      </c>
      <c r="U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1693.41</v>
      </c>
      <c r="V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1715.17</v>
      </c>
      <c r="W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1678.42</v>
      </c>
      <c r="X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1923.38</v>
      </c>
      <c r="Y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1788.73</v>
      </c>
    </row>
    <row r="450" spans="1:25" x14ac:dyDescent="0.2">
      <c r="A450" s="94">
        <f t="shared" si="11"/>
        <v>41635</v>
      </c>
      <c r="B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1660.13</v>
      </c>
      <c r="C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1660.2600000000002</v>
      </c>
      <c r="D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1650.65</v>
      </c>
      <c r="E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1649.9700000000003</v>
      </c>
      <c r="F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1650.08</v>
      </c>
      <c r="G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1651.31</v>
      </c>
      <c r="H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1660.0300000000002</v>
      </c>
      <c r="I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1667.44</v>
      </c>
      <c r="J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1668.68</v>
      </c>
      <c r="K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1675.87</v>
      </c>
      <c r="L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1676.71</v>
      </c>
      <c r="M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1669.2400000000002</v>
      </c>
      <c r="N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1670.06</v>
      </c>
      <c r="O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1670.54</v>
      </c>
      <c r="P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1678.6100000000001</v>
      </c>
      <c r="Q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1679.0500000000002</v>
      </c>
      <c r="R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1677.0900000000001</v>
      </c>
      <c r="S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1672.39</v>
      </c>
      <c r="T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1672.04</v>
      </c>
      <c r="U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1696.64</v>
      </c>
      <c r="V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1721.01</v>
      </c>
      <c r="W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1682.38</v>
      </c>
      <c r="X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1891.63</v>
      </c>
      <c r="Y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1799.6000000000001</v>
      </c>
    </row>
    <row r="451" spans="1:25" x14ac:dyDescent="0.2">
      <c r="A451" s="94">
        <f t="shared" si="11"/>
        <v>41636</v>
      </c>
      <c r="B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1712.0300000000002</v>
      </c>
      <c r="C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1660.77</v>
      </c>
      <c r="D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1650.73</v>
      </c>
      <c r="E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1649.8600000000001</v>
      </c>
      <c r="F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1650.1100000000001</v>
      </c>
      <c r="G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1650.5</v>
      </c>
      <c r="H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1656.42</v>
      </c>
      <c r="I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1705.0700000000002</v>
      </c>
      <c r="J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1817.2800000000002</v>
      </c>
      <c r="K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1677.52</v>
      </c>
      <c r="L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1678</v>
      </c>
      <c r="M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1675.16</v>
      </c>
      <c r="N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1674.9900000000002</v>
      </c>
      <c r="O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1675.0500000000002</v>
      </c>
      <c r="P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1675.1000000000001</v>
      </c>
      <c r="Q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1674.8600000000001</v>
      </c>
      <c r="R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1673.25</v>
      </c>
      <c r="S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1672.4700000000003</v>
      </c>
      <c r="T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1783.94</v>
      </c>
      <c r="U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1797.75</v>
      </c>
      <c r="V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1758.66</v>
      </c>
      <c r="W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1730.46</v>
      </c>
      <c r="X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1902.8500000000001</v>
      </c>
      <c r="Y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1817.64</v>
      </c>
    </row>
    <row r="452" spans="1:25" x14ac:dyDescent="0.2">
      <c r="A452" s="94">
        <f t="shared" si="11"/>
        <v>41637</v>
      </c>
      <c r="B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1707.5700000000002</v>
      </c>
      <c r="C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1660.5500000000002</v>
      </c>
      <c r="D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1661</v>
      </c>
      <c r="E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1650.6</v>
      </c>
      <c r="F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1650.25</v>
      </c>
      <c r="G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1650.75</v>
      </c>
      <c r="H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1657.5700000000002</v>
      </c>
      <c r="I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1699.0300000000002</v>
      </c>
      <c r="J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1780.58</v>
      </c>
      <c r="K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1667.63</v>
      </c>
      <c r="L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1668.3400000000001</v>
      </c>
      <c r="M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1669.29</v>
      </c>
      <c r="N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1669.95</v>
      </c>
      <c r="O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1670</v>
      </c>
      <c r="P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1670.1100000000001</v>
      </c>
      <c r="Q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1670.23</v>
      </c>
      <c r="R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1671.92</v>
      </c>
      <c r="S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1666.4</v>
      </c>
      <c r="T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1784.66</v>
      </c>
      <c r="U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1794.0800000000002</v>
      </c>
      <c r="V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1753.8000000000002</v>
      </c>
      <c r="W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1724.72</v>
      </c>
      <c r="X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1886.5100000000002</v>
      </c>
      <c r="Y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1818.7</v>
      </c>
    </row>
    <row r="453" spans="1:25" x14ac:dyDescent="0.2">
      <c r="A453" s="94">
        <f t="shared" si="11"/>
        <v>41638</v>
      </c>
      <c r="B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1657.31</v>
      </c>
      <c r="C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1657.8400000000001</v>
      </c>
      <c r="D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1657.8400000000001</v>
      </c>
      <c r="E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1648.5100000000002</v>
      </c>
      <c r="F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1649.13</v>
      </c>
      <c r="G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1657.8200000000002</v>
      </c>
      <c r="H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1655.56</v>
      </c>
      <c r="I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1670.66</v>
      </c>
      <c r="J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1660.8200000000002</v>
      </c>
      <c r="K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1671.0500000000002</v>
      </c>
      <c r="L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1670.49</v>
      </c>
      <c r="M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1665.27</v>
      </c>
      <c r="N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1666.65</v>
      </c>
      <c r="O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1667.44</v>
      </c>
      <c r="P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1639.69</v>
      </c>
      <c r="Q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1646.06</v>
      </c>
      <c r="R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1650.67</v>
      </c>
      <c r="S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1669.4700000000003</v>
      </c>
      <c r="T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1669.79</v>
      </c>
      <c r="U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1688.24</v>
      </c>
      <c r="V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1710.66</v>
      </c>
      <c r="W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1675.47</v>
      </c>
      <c r="X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1869.98</v>
      </c>
      <c r="Y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1792.98</v>
      </c>
    </row>
    <row r="454" spans="1:25" x14ac:dyDescent="0.2">
      <c r="A454" s="94">
        <f t="shared" si="11"/>
        <v>41639</v>
      </c>
      <c r="B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1685.5700000000002</v>
      </c>
      <c r="C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1658.2400000000002</v>
      </c>
      <c r="D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1649.14</v>
      </c>
      <c r="E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1648.8000000000002</v>
      </c>
      <c r="F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1649.0100000000002</v>
      </c>
      <c r="G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1649.66</v>
      </c>
      <c r="H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1654.94</v>
      </c>
      <c r="I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1669.56</v>
      </c>
      <c r="J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1661.18</v>
      </c>
      <c r="K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1672.1000000000001</v>
      </c>
      <c r="L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1671.23</v>
      </c>
      <c r="M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1665.3500000000001</v>
      </c>
      <c r="N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1666.52</v>
      </c>
      <c r="O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1667.54</v>
      </c>
      <c r="P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1640.52</v>
      </c>
      <c r="Q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1645.8600000000001</v>
      </c>
      <c r="R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1650.9900000000002</v>
      </c>
      <c r="S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1669.3300000000002</v>
      </c>
      <c r="T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1690.27</v>
      </c>
      <c r="U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1718.22</v>
      </c>
      <c r="V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1728.01</v>
      </c>
      <c r="W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1700.0500000000002</v>
      </c>
      <c r="X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1894.0300000000002</v>
      </c>
      <c r="Y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1822.17</v>
      </c>
    </row>
    <row r="456" spans="1:25" x14ac:dyDescent="0.25">
      <c r="A456" s="92" t="s">
        <v>158</v>
      </c>
    </row>
    <row r="457" spans="1:25" x14ac:dyDescent="0.25">
      <c r="A457" s="102" t="s">
        <v>159</v>
      </c>
      <c r="B457" s="93"/>
      <c r="C457" s="93"/>
      <c r="D457" s="93"/>
    </row>
    <row r="458" spans="1:25" ht="12.75" x14ac:dyDescent="0.2">
      <c r="A458" s="166" t="s">
        <v>50</v>
      </c>
      <c r="B458" s="169" t="s">
        <v>131</v>
      </c>
      <c r="C458" s="170"/>
      <c r="D458" s="170"/>
      <c r="E458" s="170"/>
      <c r="F458" s="170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1"/>
    </row>
    <row r="459" spans="1:25" ht="12.75" x14ac:dyDescent="0.2">
      <c r="A459" s="167"/>
      <c r="B459" s="172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4"/>
    </row>
    <row r="460" spans="1:25" ht="12.75" x14ac:dyDescent="0.2">
      <c r="A460" s="167"/>
      <c r="B460" s="175" t="s">
        <v>132</v>
      </c>
      <c r="C460" s="164" t="s">
        <v>133</v>
      </c>
      <c r="D460" s="164" t="s">
        <v>134</v>
      </c>
      <c r="E460" s="164" t="s">
        <v>135</v>
      </c>
      <c r="F460" s="164" t="s">
        <v>136</v>
      </c>
      <c r="G460" s="164" t="s">
        <v>137</v>
      </c>
      <c r="H460" s="164" t="s">
        <v>138</v>
      </c>
      <c r="I460" s="164" t="s">
        <v>139</v>
      </c>
      <c r="J460" s="164" t="s">
        <v>140</v>
      </c>
      <c r="K460" s="164" t="s">
        <v>141</v>
      </c>
      <c r="L460" s="164" t="s">
        <v>142</v>
      </c>
      <c r="M460" s="164" t="s">
        <v>143</v>
      </c>
      <c r="N460" s="177" t="s">
        <v>144</v>
      </c>
      <c r="O460" s="164" t="s">
        <v>145</v>
      </c>
      <c r="P460" s="164" t="s">
        <v>146</v>
      </c>
      <c r="Q460" s="164" t="s">
        <v>147</v>
      </c>
      <c r="R460" s="164" t="s">
        <v>148</v>
      </c>
      <c r="S460" s="164" t="s">
        <v>149</v>
      </c>
      <c r="T460" s="164" t="s">
        <v>150</v>
      </c>
      <c r="U460" s="164" t="s">
        <v>151</v>
      </c>
      <c r="V460" s="164" t="s">
        <v>152</v>
      </c>
      <c r="W460" s="164" t="s">
        <v>153</v>
      </c>
      <c r="X460" s="164" t="s">
        <v>154</v>
      </c>
      <c r="Y460" s="164" t="s">
        <v>155</v>
      </c>
    </row>
    <row r="461" spans="1:25" ht="12.75" x14ac:dyDescent="0.2">
      <c r="A461" s="168"/>
      <c r="B461" s="176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78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</row>
    <row r="462" spans="1:25" x14ac:dyDescent="0.2">
      <c r="A462" s="94">
        <f>A424</f>
        <v>41609</v>
      </c>
      <c r="B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1565.96</v>
      </c>
      <c r="C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1615.3</v>
      </c>
      <c r="D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1639.81</v>
      </c>
      <c r="E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1649.0900000000001</v>
      </c>
      <c r="F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1649</v>
      </c>
      <c r="G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1640.5900000000001</v>
      </c>
      <c r="H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1595.76</v>
      </c>
      <c r="I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1569.81</v>
      </c>
      <c r="J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1581.3000000000002</v>
      </c>
      <c r="K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1661.18</v>
      </c>
      <c r="L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1607.65</v>
      </c>
      <c r="M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1607.3400000000001</v>
      </c>
      <c r="N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1627.6</v>
      </c>
      <c r="O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1636.35</v>
      </c>
      <c r="P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1649.22</v>
      </c>
      <c r="Q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1653.87</v>
      </c>
      <c r="R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1628.98</v>
      </c>
      <c r="S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1554.0900000000001</v>
      </c>
      <c r="T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1590.28</v>
      </c>
      <c r="U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1589.3700000000001</v>
      </c>
      <c r="V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1589.13</v>
      </c>
      <c r="W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1592.08</v>
      </c>
      <c r="X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1623.51</v>
      </c>
      <c r="Y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1583.39</v>
      </c>
    </row>
    <row r="463" spans="1:25" x14ac:dyDescent="0.2">
      <c r="A463" s="94">
        <f>A462+1</f>
        <v>41610</v>
      </c>
      <c r="B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1597.56</v>
      </c>
      <c r="C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1643.13</v>
      </c>
      <c r="D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1660.06</v>
      </c>
      <c r="E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1668.8</v>
      </c>
      <c r="F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1664.38</v>
      </c>
      <c r="G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1651.58</v>
      </c>
      <c r="H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1597.98</v>
      </c>
      <c r="I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1714.73</v>
      </c>
      <c r="J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1637.8200000000002</v>
      </c>
      <c r="K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1633.72</v>
      </c>
      <c r="L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1595.9900000000002</v>
      </c>
      <c r="M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1572.77</v>
      </c>
      <c r="N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1594.2400000000002</v>
      </c>
      <c r="O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1597.42</v>
      </c>
      <c r="P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1633.27</v>
      </c>
      <c r="Q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1614.13</v>
      </c>
      <c r="R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1607.96</v>
      </c>
      <c r="S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1575.2600000000002</v>
      </c>
      <c r="T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1596.0300000000002</v>
      </c>
      <c r="U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1592.62</v>
      </c>
      <c r="V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1586.1399999999999</v>
      </c>
      <c r="W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1587.08</v>
      </c>
      <c r="X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1607</v>
      </c>
      <c r="Y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1577</v>
      </c>
    </row>
    <row r="464" spans="1:25" x14ac:dyDescent="0.2">
      <c r="A464" s="94">
        <f t="shared" ref="A464:A492" si="12">A463+1</f>
        <v>41611</v>
      </c>
      <c r="B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1583.45</v>
      </c>
      <c r="C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1627.9</v>
      </c>
      <c r="D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1660.72</v>
      </c>
      <c r="E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1669.4</v>
      </c>
      <c r="F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1660.72</v>
      </c>
      <c r="G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1647.4</v>
      </c>
      <c r="H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1599.2</v>
      </c>
      <c r="I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1716.15</v>
      </c>
      <c r="J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1638.87</v>
      </c>
      <c r="K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1623.75</v>
      </c>
      <c r="L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1587.24</v>
      </c>
      <c r="M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1574.4299999999998</v>
      </c>
      <c r="N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1580.48</v>
      </c>
      <c r="O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1574.57</v>
      </c>
      <c r="P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1616.1200000000001</v>
      </c>
      <c r="Q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1617.15</v>
      </c>
      <c r="R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1611.32</v>
      </c>
      <c r="S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1577.13</v>
      </c>
      <c r="T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1590.71</v>
      </c>
      <c r="U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1587.95</v>
      </c>
      <c r="V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1582</v>
      </c>
      <c r="W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1583.6</v>
      </c>
      <c r="X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1603.9</v>
      </c>
      <c r="Y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1575.3600000000001</v>
      </c>
    </row>
    <row r="465" spans="1:25" x14ac:dyDescent="0.2">
      <c r="A465" s="94">
        <f t="shared" si="12"/>
        <v>41612</v>
      </c>
      <c r="B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1583.6</v>
      </c>
      <c r="C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1628.33</v>
      </c>
      <c r="D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1661.3400000000001</v>
      </c>
      <c r="E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1670.02</v>
      </c>
      <c r="F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1660.9</v>
      </c>
      <c r="G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1648.2800000000002</v>
      </c>
      <c r="H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1599.67</v>
      </c>
      <c r="I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1716.08</v>
      </c>
      <c r="J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1639.14</v>
      </c>
      <c r="K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1623.78</v>
      </c>
      <c r="L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1587.02</v>
      </c>
      <c r="M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1574.6</v>
      </c>
      <c r="N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1580.42</v>
      </c>
      <c r="O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1574.47</v>
      </c>
      <c r="P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1615.96</v>
      </c>
      <c r="Q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1616.35</v>
      </c>
      <c r="R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1611</v>
      </c>
      <c r="S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1576.5</v>
      </c>
      <c r="T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1593.02</v>
      </c>
      <c r="U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1588.7</v>
      </c>
      <c r="V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1582.96</v>
      </c>
      <c r="W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1583.41</v>
      </c>
      <c r="X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1604.2800000000002</v>
      </c>
      <c r="Y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1575.41</v>
      </c>
    </row>
    <row r="466" spans="1:25" x14ac:dyDescent="0.2">
      <c r="A466" s="94">
        <f t="shared" si="12"/>
        <v>41613</v>
      </c>
      <c r="B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1562.8400000000001</v>
      </c>
      <c r="C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1608.3700000000001</v>
      </c>
      <c r="D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1627.45</v>
      </c>
      <c r="E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1647.83</v>
      </c>
      <c r="F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1647.74</v>
      </c>
      <c r="G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1619.83</v>
      </c>
      <c r="H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1577.73</v>
      </c>
      <c r="I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1675.28</v>
      </c>
      <c r="J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1618.3</v>
      </c>
      <c r="K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1623.23</v>
      </c>
      <c r="L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1586.8200000000002</v>
      </c>
      <c r="M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1574.12</v>
      </c>
      <c r="N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1579.83</v>
      </c>
      <c r="O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1573.8500000000001</v>
      </c>
      <c r="P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1614.39</v>
      </c>
      <c r="Q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1614.6399999999999</v>
      </c>
      <c r="R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1607.7</v>
      </c>
      <c r="S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1574.7</v>
      </c>
      <c r="T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1595.8700000000001</v>
      </c>
      <c r="U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1590.95</v>
      </c>
      <c r="V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1587.02</v>
      </c>
      <c r="W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1585.74</v>
      </c>
      <c r="X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1639.74</v>
      </c>
      <c r="Y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1577.1100000000001</v>
      </c>
    </row>
    <row r="467" spans="1:25" x14ac:dyDescent="0.2">
      <c r="A467" s="94">
        <f t="shared" si="12"/>
        <v>41614</v>
      </c>
      <c r="B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1580.31</v>
      </c>
      <c r="C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1583.96</v>
      </c>
      <c r="D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1609</v>
      </c>
      <c r="E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1620.6399999999999</v>
      </c>
      <c r="F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1616.7800000000002</v>
      </c>
      <c r="G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1598.5300000000002</v>
      </c>
      <c r="H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1557.56</v>
      </c>
      <c r="I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1655.31</v>
      </c>
      <c r="J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1610.6100000000001</v>
      </c>
      <c r="K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1621.77</v>
      </c>
      <c r="L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1584.98</v>
      </c>
      <c r="M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1558.23</v>
      </c>
      <c r="N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1572.93</v>
      </c>
      <c r="O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1579.02</v>
      </c>
      <c r="P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1621.68</v>
      </c>
      <c r="Q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1610.15</v>
      </c>
      <c r="R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1607.04</v>
      </c>
      <c r="S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1568.77</v>
      </c>
      <c r="T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1589.68</v>
      </c>
      <c r="U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1590.9</v>
      </c>
      <c r="V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1583.9099999999999</v>
      </c>
      <c r="W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1584.85</v>
      </c>
      <c r="X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1735.24</v>
      </c>
      <c r="Y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1617.22</v>
      </c>
    </row>
    <row r="468" spans="1:25" x14ac:dyDescent="0.2">
      <c r="A468" s="94">
        <f t="shared" si="12"/>
        <v>41615</v>
      </c>
      <c r="B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1583.69</v>
      </c>
      <c r="C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1559.87</v>
      </c>
      <c r="D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1581.45</v>
      </c>
      <c r="E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1585.26</v>
      </c>
      <c r="F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1581.6000000000001</v>
      </c>
      <c r="G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1571.0500000000002</v>
      </c>
      <c r="H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1618.64</v>
      </c>
      <c r="I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1581.15</v>
      </c>
      <c r="J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1582.5900000000001</v>
      </c>
      <c r="K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1664.38</v>
      </c>
      <c r="L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1590.7600000000002</v>
      </c>
      <c r="M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1583.39</v>
      </c>
      <c r="N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1597.44</v>
      </c>
      <c r="O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1608.75</v>
      </c>
      <c r="P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1604.58</v>
      </c>
      <c r="Q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1593.0500000000002</v>
      </c>
      <c r="R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1582.82</v>
      </c>
      <c r="S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1555.0300000000002</v>
      </c>
      <c r="T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1591.77</v>
      </c>
      <c r="U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1591.22</v>
      </c>
      <c r="V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1633.08</v>
      </c>
      <c r="W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1593.0300000000002</v>
      </c>
      <c r="X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1760.94</v>
      </c>
      <c r="Y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1644.63</v>
      </c>
    </row>
    <row r="469" spans="1:25" x14ac:dyDescent="0.2">
      <c r="A469" s="94">
        <f t="shared" si="12"/>
        <v>41616</v>
      </c>
      <c r="B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1586.72</v>
      </c>
      <c r="C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1564.7</v>
      </c>
      <c r="D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1563.73</v>
      </c>
      <c r="E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1574.37</v>
      </c>
      <c r="F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1612.87</v>
      </c>
      <c r="G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1597.44</v>
      </c>
      <c r="H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1617.94</v>
      </c>
      <c r="I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1581.6000000000001</v>
      </c>
      <c r="J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1582.5300000000002</v>
      </c>
      <c r="K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1621.45</v>
      </c>
      <c r="L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1561.77</v>
      </c>
      <c r="M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1555</v>
      </c>
      <c r="N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1558.1100000000001</v>
      </c>
      <c r="O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1571.68</v>
      </c>
      <c r="P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1574.99</v>
      </c>
      <c r="Q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1575.27</v>
      </c>
      <c r="R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1583.69</v>
      </c>
      <c r="S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1583.17</v>
      </c>
      <c r="T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1588.65</v>
      </c>
      <c r="U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1589.1399999999999</v>
      </c>
      <c r="V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1633.1100000000001</v>
      </c>
      <c r="W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1591.33</v>
      </c>
      <c r="X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1760.97</v>
      </c>
      <c r="Y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1643.5500000000002</v>
      </c>
    </row>
    <row r="470" spans="1:25" x14ac:dyDescent="0.2">
      <c r="A470" s="94">
        <f t="shared" si="12"/>
        <v>41617</v>
      </c>
      <c r="B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1579.65</v>
      </c>
      <c r="C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1556.75</v>
      </c>
      <c r="D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1572.8600000000001</v>
      </c>
      <c r="E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1583.08</v>
      </c>
      <c r="F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1579.69</v>
      </c>
      <c r="G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1556.33</v>
      </c>
      <c r="H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1581.8600000000001</v>
      </c>
      <c r="I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1637.1</v>
      </c>
      <c r="J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1594.88</v>
      </c>
      <c r="K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1596.33</v>
      </c>
      <c r="L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1578.83</v>
      </c>
      <c r="M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1559.1100000000001</v>
      </c>
      <c r="N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1579.22</v>
      </c>
      <c r="O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1585.23</v>
      </c>
      <c r="P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1633.91</v>
      </c>
      <c r="Q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1641.99</v>
      </c>
      <c r="R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1634.92</v>
      </c>
      <c r="S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1582.0700000000002</v>
      </c>
      <c r="T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1595.45</v>
      </c>
      <c r="U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1596.83</v>
      </c>
      <c r="V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1586.83</v>
      </c>
      <c r="W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1587.4</v>
      </c>
      <c r="X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1733.3200000000002</v>
      </c>
      <c r="Y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1619.4</v>
      </c>
    </row>
    <row r="471" spans="1:25" x14ac:dyDescent="0.2">
      <c r="A471" s="94">
        <f t="shared" si="12"/>
        <v>41618</v>
      </c>
      <c r="B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1576.71</v>
      </c>
      <c r="C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1556.72</v>
      </c>
      <c r="D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1573.0300000000002</v>
      </c>
      <c r="E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1583.5300000000002</v>
      </c>
      <c r="F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1580.12</v>
      </c>
      <c r="G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1557</v>
      </c>
      <c r="H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1579.12</v>
      </c>
      <c r="I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1638.2600000000002</v>
      </c>
      <c r="J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1595.17</v>
      </c>
      <c r="K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1597.3000000000002</v>
      </c>
      <c r="L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1579.5500000000002</v>
      </c>
      <c r="M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1559.51</v>
      </c>
      <c r="N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1579.4</v>
      </c>
      <c r="O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1585.21</v>
      </c>
      <c r="P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1633.44</v>
      </c>
      <c r="Q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1641.9</v>
      </c>
      <c r="R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1636.13</v>
      </c>
      <c r="S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1583.77</v>
      </c>
      <c r="T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1594.51</v>
      </c>
      <c r="U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1594.71</v>
      </c>
      <c r="V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1585.24</v>
      </c>
      <c r="W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1586.56</v>
      </c>
      <c r="X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1739.22</v>
      </c>
      <c r="Y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1617.51</v>
      </c>
    </row>
    <row r="472" spans="1:25" x14ac:dyDescent="0.2">
      <c r="A472" s="94">
        <f t="shared" si="12"/>
        <v>41619</v>
      </c>
      <c r="B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1579.23</v>
      </c>
      <c r="C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1550.83</v>
      </c>
      <c r="D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1570.39</v>
      </c>
      <c r="E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1573.79</v>
      </c>
      <c r="F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1584.96</v>
      </c>
      <c r="G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1574.99</v>
      </c>
      <c r="H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1571.77</v>
      </c>
      <c r="I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1637.5300000000002</v>
      </c>
      <c r="J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1567.68</v>
      </c>
      <c r="K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1555.65</v>
      </c>
      <c r="L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1589.15</v>
      </c>
      <c r="M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1556.08</v>
      </c>
      <c r="N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1582.22</v>
      </c>
      <c r="O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1597.5</v>
      </c>
      <c r="P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1657.53</v>
      </c>
      <c r="Q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1666.24</v>
      </c>
      <c r="R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1669.99</v>
      </c>
      <c r="S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1601.77</v>
      </c>
      <c r="T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1591.8600000000001</v>
      </c>
      <c r="U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1591.75</v>
      </c>
      <c r="V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1584.3899999999999</v>
      </c>
      <c r="W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1586.0700000000002</v>
      </c>
      <c r="X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1759.15</v>
      </c>
      <c r="Y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1647.46</v>
      </c>
    </row>
    <row r="473" spans="1:25" x14ac:dyDescent="0.2">
      <c r="A473" s="94">
        <f t="shared" si="12"/>
        <v>41620</v>
      </c>
      <c r="B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1579.7</v>
      </c>
      <c r="C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1550.8700000000001</v>
      </c>
      <c r="D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1570.0500000000002</v>
      </c>
      <c r="E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1573.6399999999999</v>
      </c>
      <c r="F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1583.78</v>
      </c>
      <c r="G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1573.48</v>
      </c>
      <c r="H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1590.44</v>
      </c>
      <c r="I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1636.24</v>
      </c>
      <c r="J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1566.44</v>
      </c>
      <c r="K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1554.25</v>
      </c>
      <c r="L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1625.01</v>
      </c>
      <c r="M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1596.79</v>
      </c>
      <c r="N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1619.21</v>
      </c>
      <c r="O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1653.88</v>
      </c>
      <c r="P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1760.3700000000001</v>
      </c>
      <c r="Q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1766.1599999999999</v>
      </c>
      <c r="R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1736.91</v>
      </c>
      <c r="S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1601.8400000000001</v>
      </c>
      <c r="T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1551.71</v>
      </c>
      <c r="U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1566.16</v>
      </c>
      <c r="V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1585.3600000000001</v>
      </c>
      <c r="W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1586.31</v>
      </c>
      <c r="X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1769.72</v>
      </c>
      <c r="Y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1642.3400000000001</v>
      </c>
    </row>
    <row r="474" spans="1:25" x14ac:dyDescent="0.2">
      <c r="A474" s="94">
        <f t="shared" si="12"/>
        <v>41621</v>
      </c>
      <c r="B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1576.3700000000001</v>
      </c>
      <c r="C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1561.73</v>
      </c>
      <c r="D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1561.35</v>
      </c>
      <c r="E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1564.8400000000001</v>
      </c>
      <c r="F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1568.1100000000001</v>
      </c>
      <c r="G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1555.81</v>
      </c>
      <c r="H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1569.56</v>
      </c>
      <c r="I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1624.6</v>
      </c>
      <c r="J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1570.9</v>
      </c>
      <c r="K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1569.23</v>
      </c>
      <c r="L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1556.15</v>
      </c>
      <c r="M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1584.1200000000001</v>
      </c>
      <c r="N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1558.95</v>
      </c>
      <c r="O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1564.44</v>
      </c>
      <c r="P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1592.13</v>
      </c>
      <c r="Q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1581.68</v>
      </c>
      <c r="R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1582.31</v>
      </c>
      <c r="S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1552.08</v>
      </c>
      <c r="T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1589.44</v>
      </c>
      <c r="U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1589.0300000000002</v>
      </c>
      <c r="V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1600.53</v>
      </c>
      <c r="W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1583.6</v>
      </c>
      <c r="X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1758.16</v>
      </c>
      <c r="Y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1651.3000000000002</v>
      </c>
    </row>
    <row r="475" spans="1:25" x14ac:dyDescent="0.2">
      <c r="A475" s="94">
        <f t="shared" si="12"/>
        <v>41622</v>
      </c>
      <c r="B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1581.4099999999999</v>
      </c>
      <c r="C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1582.16</v>
      </c>
      <c r="D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1581.68</v>
      </c>
      <c r="E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1581.97</v>
      </c>
      <c r="F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1581.79</v>
      </c>
      <c r="G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1568.02</v>
      </c>
      <c r="H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1578.7</v>
      </c>
      <c r="I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1575.83</v>
      </c>
      <c r="J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1609.24</v>
      </c>
      <c r="K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1594.41</v>
      </c>
      <c r="L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1594.54</v>
      </c>
      <c r="M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1595.6599999999999</v>
      </c>
      <c r="N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1595.79</v>
      </c>
      <c r="O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1595.89</v>
      </c>
      <c r="P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1595.21</v>
      </c>
      <c r="Q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1591.96</v>
      </c>
      <c r="R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1591.48</v>
      </c>
      <c r="S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1585.49</v>
      </c>
      <c r="T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1647.46</v>
      </c>
      <c r="U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1644.98</v>
      </c>
      <c r="V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1652.15</v>
      </c>
      <c r="W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1604.69</v>
      </c>
      <c r="X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1799.67</v>
      </c>
      <c r="Y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1686.71</v>
      </c>
    </row>
    <row r="476" spans="1:25" x14ac:dyDescent="0.2">
      <c r="A476" s="94">
        <f t="shared" si="12"/>
        <v>41623</v>
      </c>
      <c r="B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1581.13</v>
      </c>
      <c r="C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1582.2</v>
      </c>
      <c r="D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1581.05</v>
      </c>
      <c r="E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1580.39</v>
      </c>
      <c r="F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1579.91</v>
      </c>
      <c r="G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1579.6399999999999</v>
      </c>
      <c r="H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1580.54</v>
      </c>
      <c r="I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1575.9</v>
      </c>
      <c r="J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1575.2600000000002</v>
      </c>
      <c r="K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1591.14</v>
      </c>
      <c r="L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1591.5700000000002</v>
      </c>
      <c r="M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1591.6100000000001</v>
      </c>
      <c r="N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1591.94</v>
      </c>
      <c r="O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1592.8500000000001</v>
      </c>
      <c r="P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1593.21</v>
      </c>
      <c r="Q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1592.28</v>
      </c>
      <c r="R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1592.6399999999999</v>
      </c>
      <c r="S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1587.99</v>
      </c>
      <c r="T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1632.56</v>
      </c>
      <c r="U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1714.4099999999999</v>
      </c>
      <c r="V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1749.05</v>
      </c>
      <c r="W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1704.64</v>
      </c>
      <c r="X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1900.7</v>
      </c>
      <c r="Y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1784.47</v>
      </c>
    </row>
    <row r="477" spans="1:25" x14ac:dyDescent="0.2">
      <c r="A477" s="94">
        <f t="shared" si="12"/>
        <v>41624</v>
      </c>
      <c r="B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1576.5500000000002</v>
      </c>
      <c r="C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1576.21</v>
      </c>
      <c r="D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1576.42</v>
      </c>
      <c r="E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1565.5</v>
      </c>
      <c r="F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1565.7800000000002</v>
      </c>
      <c r="G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1565.58</v>
      </c>
      <c r="H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1575.67</v>
      </c>
      <c r="I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1586.58</v>
      </c>
      <c r="J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1590</v>
      </c>
      <c r="K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1598.68</v>
      </c>
      <c r="L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1599.2</v>
      </c>
      <c r="M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1643.62</v>
      </c>
      <c r="N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1592.0900000000001</v>
      </c>
      <c r="O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1591.46</v>
      </c>
      <c r="P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1600.22</v>
      </c>
      <c r="Q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1600.3200000000002</v>
      </c>
      <c r="R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1598.5300000000002</v>
      </c>
      <c r="S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1593.55</v>
      </c>
      <c r="T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1715.22</v>
      </c>
      <c r="U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1632.93</v>
      </c>
      <c r="V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1691.3600000000001</v>
      </c>
      <c r="W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1643.13</v>
      </c>
      <c r="X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1870.63</v>
      </c>
      <c r="Y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1746.2800000000002</v>
      </c>
    </row>
    <row r="478" spans="1:25" x14ac:dyDescent="0.2">
      <c r="A478" s="94">
        <f t="shared" si="12"/>
        <v>41625</v>
      </c>
      <c r="B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1577.46</v>
      </c>
      <c r="C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1565.1200000000001</v>
      </c>
      <c r="D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1565.2</v>
      </c>
      <c r="E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1565.17</v>
      </c>
      <c r="F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1562.3200000000002</v>
      </c>
      <c r="G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1565.6000000000001</v>
      </c>
      <c r="H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1578.54</v>
      </c>
      <c r="I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1588</v>
      </c>
      <c r="J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1590.58</v>
      </c>
      <c r="K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1607.23</v>
      </c>
      <c r="L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1597.1100000000001</v>
      </c>
      <c r="M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1641.43</v>
      </c>
      <c r="N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1588.99</v>
      </c>
      <c r="O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1588.63</v>
      </c>
      <c r="P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1597.35</v>
      </c>
      <c r="Q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1597.2800000000002</v>
      </c>
      <c r="R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1595.17</v>
      </c>
      <c r="S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1590.0900000000001</v>
      </c>
      <c r="T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1710.64</v>
      </c>
      <c r="U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1628.7</v>
      </c>
      <c r="V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1686.18</v>
      </c>
      <c r="W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1639.3400000000001</v>
      </c>
      <c r="X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1857.95</v>
      </c>
      <c r="Y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1750.76</v>
      </c>
    </row>
    <row r="479" spans="1:25" x14ac:dyDescent="0.2">
      <c r="A479" s="94">
        <f t="shared" si="12"/>
        <v>41626</v>
      </c>
      <c r="B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1606.25</v>
      </c>
      <c r="C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1564.67</v>
      </c>
      <c r="D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1561.96</v>
      </c>
      <c r="E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1561.8200000000002</v>
      </c>
      <c r="F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1562.13</v>
      </c>
      <c r="G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1565.53</v>
      </c>
      <c r="H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1577.21</v>
      </c>
      <c r="I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1572.53</v>
      </c>
      <c r="J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1588.44</v>
      </c>
      <c r="K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1596.74</v>
      </c>
      <c r="L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1596.0900000000001</v>
      </c>
      <c r="M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1605.63</v>
      </c>
      <c r="N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1588.3400000000001</v>
      </c>
      <c r="O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1588.6599999999999</v>
      </c>
      <c r="P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1597.46</v>
      </c>
      <c r="Q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1597.31</v>
      </c>
      <c r="R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1595.82</v>
      </c>
      <c r="S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1591.0900000000001</v>
      </c>
      <c r="T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1698.81</v>
      </c>
      <c r="U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1691.79</v>
      </c>
      <c r="V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1695.73</v>
      </c>
      <c r="W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1640.2</v>
      </c>
      <c r="X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1859.44</v>
      </c>
      <c r="Y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1764.8200000000002</v>
      </c>
    </row>
    <row r="480" spans="1:25" x14ac:dyDescent="0.2">
      <c r="A480" s="94">
        <f t="shared" si="12"/>
        <v>41627</v>
      </c>
      <c r="B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1627.47</v>
      </c>
      <c r="C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1576.08</v>
      </c>
      <c r="D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1575.64</v>
      </c>
      <c r="E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1575.5</v>
      </c>
      <c r="F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1565.25</v>
      </c>
      <c r="G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1565.7800000000002</v>
      </c>
      <c r="H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1566.3400000000001</v>
      </c>
      <c r="I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1585.58</v>
      </c>
      <c r="J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1590.4299999999998</v>
      </c>
      <c r="K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1598.75</v>
      </c>
      <c r="L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1598.3600000000001</v>
      </c>
      <c r="M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1607.43</v>
      </c>
      <c r="N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1590.58</v>
      </c>
      <c r="O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1590.96</v>
      </c>
      <c r="P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1600.13</v>
      </c>
      <c r="Q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1598.91</v>
      </c>
      <c r="R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1596.97</v>
      </c>
      <c r="S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1592.6100000000001</v>
      </c>
      <c r="T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1700.72</v>
      </c>
      <c r="U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1709.29</v>
      </c>
      <c r="V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1699.2800000000002</v>
      </c>
      <c r="W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1661.53</v>
      </c>
      <c r="X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1856.33</v>
      </c>
      <c r="Y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1752.19</v>
      </c>
    </row>
    <row r="481" spans="1:25" x14ac:dyDescent="0.2">
      <c r="A481" s="94">
        <f t="shared" si="12"/>
        <v>41628</v>
      </c>
      <c r="B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1624.96</v>
      </c>
      <c r="C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1575.76</v>
      </c>
      <c r="D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1575.5900000000001</v>
      </c>
      <c r="E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1575.6</v>
      </c>
      <c r="F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1575.5</v>
      </c>
      <c r="G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1578.44</v>
      </c>
      <c r="H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1576.8400000000001</v>
      </c>
      <c r="I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1585.01</v>
      </c>
      <c r="J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1588.98</v>
      </c>
      <c r="K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1595.5</v>
      </c>
      <c r="L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1595.33</v>
      </c>
      <c r="M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1605.39</v>
      </c>
      <c r="N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1588.51</v>
      </c>
      <c r="O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1588.95</v>
      </c>
      <c r="P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1598.6</v>
      </c>
      <c r="Q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1598.29</v>
      </c>
      <c r="R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1596.02</v>
      </c>
      <c r="S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1591.37</v>
      </c>
      <c r="T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1680.76</v>
      </c>
      <c r="U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1685.57</v>
      </c>
      <c r="V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1699.05</v>
      </c>
      <c r="W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1662.79</v>
      </c>
      <c r="X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1857.14</v>
      </c>
      <c r="Y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1768.8000000000002</v>
      </c>
    </row>
    <row r="482" spans="1:25" x14ac:dyDescent="0.2">
      <c r="A482" s="94">
        <f t="shared" si="12"/>
        <v>41629</v>
      </c>
      <c r="B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1643.13</v>
      </c>
      <c r="C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1578.73</v>
      </c>
      <c r="D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1578.18</v>
      </c>
      <c r="E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1571.28</v>
      </c>
      <c r="F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1578.37</v>
      </c>
      <c r="G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1577.8200000000002</v>
      </c>
      <c r="H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1575.35</v>
      </c>
      <c r="I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1684.52</v>
      </c>
      <c r="J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1788.72</v>
      </c>
      <c r="K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1599.8899999999999</v>
      </c>
      <c r="L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1601.17</v>
      </c>
      <c r="M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1596.99</v>
      </c>
      <c r="N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1597.03</v>
      </c>
      <c r="O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1597.63</v>
      </c>
      <c r="P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1596.77</v>
      </c>
      <c r="Q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1600.51</v>
      </c>
      <c r="R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1598.56</v>
      </c>
      <c r="S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1595.9900000000002</v>
      </c>
      <c r="T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1740.8200000000002</v>
      </c>
      <c r="U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1738.5900000000001</v>
      </c>
      <c r="V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1737.3600000000001</v>
      </c>
      <c r="W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1698.8200000000002</v>
      </c>
      <c r="X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1870.2</v>
      </c>
      <c r="Y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1763.3500000000001</v>
      </c>
    </row>
    <row r="483" spans="1:25" x14ac:dyDescent="0.2">
      <c r="A483" s="94">
        <f t="shared" si="12"/>
        <v>41630</v>
      </c>
      <c r="B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1660.66</v>
      </c>
      <c r="C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1579.6</v>
      </c>
      <c r="D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1578.92</v>
      </c>
      <c r="E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1578.65</v>
      </c>
      <c r="F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1578.85</v>
      </c>
      <c r="G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1578.55</v>
      </c>
      <c r="H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1578.04</v>
      </c>
      <c r="I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1580.15</v>
      </c>
      <c r="J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1663.79</v>
      </c>
      <c r="K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1597.87</v>
      </c>
      <c r="L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1597.89</v>
      </c>
      <c r="M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1598.1599999999999</v>
      </c>
      <c r="N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1598.79</v>
      </c>
      <c r="O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1599.0100000000002</v>
      </c>
      <c r="P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1598.68</v>
      </c>
      <c r="Q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1602</v>
      </c>
      <c r="R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1599.98</v>
      </c>
      <c r="S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1615.44</v>
      </c>
      <c r="T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1731.5900000000001</v>
      </c>
      <c r="U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1767.64</v>
      </c>
      <c r="V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1753.76</v>
      </c>
      <c r="W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1718.51</v>
      </c>
      <c r="X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1885.8200000000002</v>
      </c>
      <c r="Y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1783.47</v>
      </c>
    </row>
    <row r="484" spans="1:25" x14ac:dyDescent="0.2">
      <c r="A484" s="94">
        <f t="shared" si="12"/>
        <v>41631</v>
      </c>
      <c r="B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1627.0900000000001</v>
      </c>
      <c r="C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1575.98</v>
      </c>
      <c r="D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1576.27</v>
      </c>
      <c r="E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1575.85</v>
      </c>
      <c r="F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1575.8400000000001</v>
      </c>
      <c r="G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1575.37</v>
      </c>
      <c r="H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1577.8899999999999</v>
      </c>
      <c r="I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1586.19</v>
      </c>
      <c r="J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1586.2</v>
      </c>
      <c r="K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1593.8600000000001</v>
      </c>
      <c r="L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1594.5</v>
      </c>
      <c r="M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1586.42</v>
      </c>
      <c r="N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1586.92</v>
      </c>
      <c r="O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1587.15</v>
      </c>
      <c r="P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1596.16</v>
      </c>
      <c r="Q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1596.1100000000001</v>
      </c>
      <c r="R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1592.62</v>
      </c>
      <c r="S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1589.68</v>
      </c>
      <c r="T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1647.14</v>
      </c>
      <c r="U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1657.67</v>
      </c>
      <c r="V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1692.1000000000001</v>
      </c>
      <c r="W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1640.44</v>
      </c>
      <c r="X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1836.92</v>
      </c>
      <c r="Y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1743.67</v>
      </c>
    </row>
    <row r="485" spans="1:25" x14ac:dyDescent="0.2">
      <c r="A485" s="94">
        <f t="shared" si="12"/>
        <v>41632</v>
      </c>
      <c r="B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1625.4099999999999</v>
      </c>
      <c r="C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1574.67</v>
      </c>
      <c r="D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1578.0900000000001</v>
      </c>
      <c r="E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1567.1</v>
      </c>
      <c r="F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1562.68</v>
      </c>
      <c r="G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1574.57</v>
      </c>
      <c r="H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1575.48</v>
      </c>
      <c r="I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1587.35</v>
      </c>
      <c r="J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1587.46</v>
      </c>
      <c r="K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1594.66</v>
      </c>
      <c r="L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1595.33</v>
      </c>
      <c r="M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1586.5700000000002</v>
      </c>
      <c r="N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1587.72</v>
      </c>
      <c r="O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1588.76</v>
      </c>
      <c r="P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1598.3700000000001</v>
      </c>
      <c r="Q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1597.3000000000002</v>
      </c>
      <c r="R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1594.3200000000002</v>
      </c>
      <c r="S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1592.6100000000001</v>
      </c>
      <c r="T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1644.48</v>
      </c>
      <c r="U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1639.6799999999998</v>
      </c>
      <c r="V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1656.48</v>
      </c>
      <c r="W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1624.3</v>
      </c>
      <c r="X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1830.83</v>
      </c>
      <c r="Y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1740.68</v>
      </c>
    </row>
    <row r="486" spans="1:25" x14ac:dyDescent="0.2">
      <c r="A486" s="94">
        <f t="shared" si="12"/>
        <v>41633</v>
      </c>
      <c r="B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1625.46</v>
      </c>
      <c r="C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1578.99</v>
      </c>
      <c r="D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1567.99</v>
      </c>
      <c r="E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1567.5300000000002</v>
      </c>
      <c r="F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1567.91</v>
      </c>
      <c r="G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1577.87</v>
      </c>
      <c r="H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1576.79</v>
      </c>
      <c r="I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1590.7</v>
      </c>
      <c r="J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1590.79</v>
      </c>
      <c r="K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1600.03</v>
      </c>
      <c r="L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1601.1100000000001</v>
      </c>
      <c r="M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1592</v>
      </c>
      <c r="N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1592.97</v>
      </c>
      <c r="O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1593.8400000000001</v>
      </c>
      <c r="P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1602.17</v>
      </c>
      <c r="Q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1601.08</v>
      </c>
      <c r="R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1599.54</v>
      </c>
      <c r="S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1592.5700000000002</v>
      </c>
      <c r="T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1646.5300000000002</v>
      </c>
      <c r="U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1656.5700000000002</v>
      </c>
      <c r="V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1660.19</v>
      </c>
      <c r="W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1626.67</v>
      </c>
      <c r="X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1833.6399999999999</v>
      </c>
      <c r="Y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1740.33</v>
      </c>
    </row>
    <row r="487" spans="1:25" x14ac:dyDescent="0.2">
      <c r="A487" s="94">
        <f t="shared" si="12"/>
        <v>41634</v>
      </c>
      <c r="B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1580.08</v>
      </c>
      <c r="C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1578.47</v>
      </c>
      <c r="D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1565.4099999999999</v>
      </c>
      <c r="E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1564.73</v>
      </c>
      <c r="F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1565.05</v>
      </c>
      <c r="G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1580.13</v>
      </c>
      <c r="H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1578.97</v>
      </c>
      <c r="I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1589.94</v>
      </c>
      <c r="J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1592.02</v>
      </c>
      <c r="K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1596.54</v>
      </c>
      <c r="L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1608.5</v>
      </c>
      <c r="M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1592.94</v>
      </c>
      <c r="N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1590.1</v>
      </c>
      <c r="O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1590.3200000000002</v>
      </c>
      <c r="P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1597.8400000000001</v>
      </c>
      <c r="Q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1598.1100000000001</v>
      </c>
      <c r="R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1600.49</v>
      </c>
      <c r="S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1595.68</v>
      </c>
      <c r="T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1593.92</v>
      </c>
      <c r="U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1620</v>
      </c>
      <c r="V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1645.1000000000001</v>
      </c>
      <c r="W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1602.69</v>
      </c>
      <c r="X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1885.39</v>
      </c>
      <c r="Y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1730</v>
      </c>
    </row>
    <row r="488" spans="1:25" x14ac:dyDescent="0.2">
      <c r="A488" s="94">
        <f t="shared" si="12"/>
        <v>41635</v>
      </c>
      <c r="B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1581.5900000000001</v>
      </c>
      <c r="C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1581.7400000000002</v>
      </c>
      <c r="D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1570.65</v>
      </c>
      <c r="E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1569.8600000000001</v>
      </c>
      <c r="F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1569.99</v>
      </c>
      <c r="G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1571.4099999999999</v>
      </c>
      <c r="H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1581.48</v>
      </c>
      <c r="I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1590.0300000000002</v>
      </c>
      <c r="J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1591.46</v>
      </c>
      <c r="K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1599.75</v>
      </c>
      <c r="L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1600.72</v>
      </c>
      <c r="M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1592.1</v>
      </c>
      <c r="N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1593.04</v>
      </c>
      <c r="O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1593.6</v>
      </c>
      <c r="P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1602.9099999999999</v>
      </c>
      <c r="Q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1603.42</v>
      </c>
      <c r="R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1601.16</v>
      </c>
      <c r="S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1595.74</v>
      </c>
      <c r="T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1595.33</v>
      </c>
      <c r="U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1623.72</v>
      </c>
      <c r="V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1651.8400000000001</v>
      </c>
      <c r="W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1607.27</v>
      </c>
      <c r="X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1848.74</v>
      </c>
      <c r="Y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1742.54</v>
      </c>
    </row>
    <row r="489" spans="1:25" x14ac:dyDescent="0.2">
      <c r="A489" s="94">
        <f t="shared" si="12"/>
        <v>41636</v>
      </c>
      <c r="B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1641.48</v>
      </c>
      <c r="C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1582.3200000000002</v>
      </c>
      <c r="D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1570.73</v>
      </c>
      <c r="E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1569.73</v>
      </c>
      <c r="F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1570.0300000000002</v>
      </c>
      <c r="G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1570.47</v>
      </c>
      <c r="H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1577.31</v>
      </c>
      <c r="I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1633.45</v>
      </c>
      <c r="J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1762.95</v>
      </c>
      <c r="K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1601.65</v>
      </c>
      <c r="L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1602.21</v>
      </c>
      <c r="M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1598.93</v>
      </c>
      <c r="N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1598.74</v>
      </c>
      <c r="O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1598.8</v>
      </c>
      <c r="P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1598.8700000000001</v>
      </c>
      <c r="Q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1598.5900000000001</v>
      </c>
      <c r="R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1596.73</v>
      </c>
      <c r="S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1595.8300000000002</v>
      </c>
      <c r="T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1724.46</v>
      </c>
      <c r="U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1740.4</v>
      </c>
      <c r="V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1695.29</v>
      </c>
      <c r="W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1662.75</v>
      </c>
      <c r="X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1861.69</v>
      </c>
      <c r="Y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1763.3500000000001</v>
      </c>
    </row>
    <row r="490" spans="1:25" x14ac:dyDescent="0.2">
      <c r="A490" s="94">
        <f t="shared" si="12"/>
        <v>41637</v>
      </c>
      <c r="B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1636.3400000000001</v>
      </c>
      <c r="C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1582.0700000000002</v>
      </c>
      <c r="D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1582.5900000000001</v>
      </c>
      <c r="E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1570.6</v>
      </c>
      <c r="F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1570.19</v>
      </c>
      <c r="G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1570.76</v>
      </c>
      <c r="H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1578.64</v>
      </c>
      <c r="I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1626.48</v>
      </c>
      <c r="J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1720.59</v>
      </c>
      <c r="K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1590.24</v>
      </c>
      <c r="L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1591.07</v>
      </c>
      <c r="M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1592.15</v>
      </c>
      <c r="N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1592.91</v>
      </c>
      <c r="O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1592.98</v>
      </c>
      <c r="P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1593.1</v>
      </c>
      <c r="Q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1593.24</v>
      </c>
      <c r="R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1595.19</v>
      </c>
      <c r="S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1588.82</v>
      </c>
      <c r="T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1725.3</v>
      </c>
      <c r="U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1736.17</v>
      </c>
      <c r="V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1689.68</v>
      </c>
      <c r="W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1656.12</v>
      </c>
      <c r="X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1842.8400000000001</v>
      </c>
      <c r="Y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1764.58</v>
      </c>
    </row>
    <row r="491" spans="1:25" x14ac:dyDescent="0.2">
      <c r="A491" s="94">
        <f t="shared" si="12"/>
        <v>41638</v>
      </c>
      <c r="B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1578.33</v>
      </c>
      <c r="C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1578.94</v>
      </c>
      <c r="D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1578.94</v>
      </c>
      <c r="E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1568.18</v>
      </c>
      <c r="F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1568.9</v>
      </c>
      <c r="G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1578.92</v>
      </c>
      <c r="H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1576.31</v>
      </c>
      <c r="I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1593.74</v>
      </c>
      <c r="J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1582.39</v>
      </c>
      <c r="K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1594.19</v>
      </c>
      <c r="L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1593.55</v>
      </c>
      <c r="M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1587.52</v>
      </c>
      <c r="N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1589.1100000000001</v>
      </c>
      <c r="O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1590.0300000000002</v>
      </c>
      <c r="P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1558</v>
      </c>
      <c r="Q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1565.35</v>
      </c>
      <c r="R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1570.67</v>
      </c>
      <c r="S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1592.3700000000001</v>
      </c>
      <c r="T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1592.74</v>
      </c>
      <c r="U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1614.03</v>
      </c>
      <c r="V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1639.9</v>
      </c>
      <c r="W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1599.29</v>
      </c>
      <c r="X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1823.76</v>
      </c>
      <c r="Y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1734.9</v>
      </c>
    </row>
    <row r="492" spans="1:25" x14ac:dyDescent="0.2">
      <c r="A492" s="94">
        <f t="shared" si="12"/>
        <v>41639</v>
      </c>
      <c r="B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1610.94</v>
      </c>
      <c r="C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1579.41</v>
      </c>
      <c r="D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1568.91</v>
      </c>
      <c r="E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1568.52</v>
      </c>
      <c r="F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1568.7600000000002</v>
      </c>
      <c r="G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1569.51</v>
      </c>
      <c r="H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1575.6</v>
      </c>
      <c r="I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1592.47</v>
      </c>
      <c r="J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1582.79</v>
      </c>
      <c r="K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1595.4</v>
      </c>
      <c r="L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1594.4</v>
      </c>
      <c r="M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1587.6100000000001</v>
      </c>
      <c r="N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1588.96</v>
      </c>
      <c r="O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1590.14</v>
      </c>
      <c r="P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1558.95</v>
      </c>
      <c r="Q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1565.1200000000001</v>
      </c>
      <c r="R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1571.04</v>
      </c>
      <c r="S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1592.21</v>
      </c>
      <c r="T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1616.37</v>
      </c>
      <c r="U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1648.62</v>
      </c>
      <c r="V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1659.92</v>
      </c>
      <c r="W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1627.66</v>
      </c>
      <c r="X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1851.51</v>
      </c>
      <c r="Y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1768.5800000000002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160</v>
      </c>
      <c r="B494" s="93"/>
      <c r="C494" s="93"/>
      <c r="D494" s="93"/>
    </row>
    <row r="495" spans="1:25" ht="12.75" x14ac:dyDescent="0.2">
      <c r="A495" s="166" t="s">
        <v>50</v>
      </c>
      <c r="B495" s="169" t="s">
        <v>131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</row>
    <row r="496" spans="1:25" ht="12.75" x14ac:dyDescent="0.2">
      <c r="A496" s="167"/>
      <c r="B496" s="172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4"/>
    </row>
    <row r="497" spans="1:25" ht="12.75" x14ac:dyDescent="0.2">
      <c r="A497" s="167"/>
      <c r="B497" s="175" t="s">
        <v>132</v>
      </c>
      <c r="C497" s="164" t="s">
        <v>133</v>
      </c>
      <c r="D497" s="164" t="s">
        <v>134</v>
      </c>
      <c r="E497" s="164" t="s">
        <v>135</v>
      </c>
      <c r="F497" s="164" t="s">
        <v>136</v>
      </c>
      <c r="G497" s="164" t="s">
        <v>137</v>
      </c>
      <c r="H497" s="164" t="s">
        <v>138</v>
      </c>
      <c r="I497" s="164" t="s">
        <v>139</v>
      </c>
      <c r="J497" s="164" t="s">
        <v>140</v>
      </c>
      <c r="K497" s="164" t="s">
        <v>141</v>
      </c>
      <c r="L497" s="164" t="s">
        <v>142</v>
      </c>
      <c r="M497" s="164" t="s">
        <v>143</v>
      </c>
      <c r="N497" s="177" t="s">
        <v>144</v>
      </c>
      <c r="O497" s="164" t="s">
        <v>145</v>
      </c>
      <c r="P497" s="164" t="s">
        <v>146</v>
      </c>
      <c r="Q497" s="164" t="s">
        <v>147</v>
      </c>
      <c r="R497" s="164" t="s">
        <v>148</v>
      </c>
      <c r="S497" s="164" t="s">
        <v>149</v>
      </c>
      <c r="T497" s="164" t="s">
        <v>150</v>
      </c>
      <c r="U497" s="164" t="s">
        <v>151</v>
      </c>
      <c r="V497" s="164" t="s">
        <v>152</v>
      </c>
      <c r="W497" s="164" t="s">
        <v>153</v>
      </c>
      <c r="X497" s="164" t="s">
        <v>154</v>
      </c>
      <c r="Y497" s="164" t="s">
        <v>155</v>
      </c>
    </row>
    <row r="498" spans="1:25" ht="12.75" x14ac:dyDescent="0.2">
      <c r="A498" s="168"/>
      <c r="B498" s="176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78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</row>
    <row r="499" spans="1:25" x14ac:dyDescent="0.2">
      <c r="A499" s="94">
        <f>A462</f>
        <v>41609</v>
      </c>
      <c r="B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1553.73</v>
      </c>
      <c r="C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1602.23</v>
      </c>
      <c r="D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1626.32</v>
      </c>
      <c r="E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1635.44</v>
      </c>
      <c r="F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1635.3600000000001</v>
      </c>
      <c r="G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1627.0900000000001</v>
      </c>
      <c r="H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1583.03</v>
      </c>
      <c r="I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1557.52</v>
      </c>
      <c r="J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1568.81</v>
      </c>
      <c r="K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1647.3200000000002</v>
      </c>
      <c r="L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1594.71</v>
      </c>
      <c r="M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1594.4099999999999</v>
      </c>
      <c r="N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1614.3200000000002</v>
      </c>
      <c r="O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1622.92</v>
      </c>
      <c r="P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1635.5700000000002</v>
      </c>
      <c r="Q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1640.1399999999999</v>
      </c>
      <c r="R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1615.67</v>
      </c>
      <c r="S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1542.0700000000002</v>
      </c>
      <c r="T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1577.6399999999999</v>
      </c>
      <c r="U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1576.74</v>
      </c>
      <c r="V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1576.5</v>
      </c>
      <c r="W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1579.4</v>
      </c>
      <c r="X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1610.29</v>
      </c>
      <c r="Y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1570.8600000000001</v>
      </c>
    </row>
    <row r="500" spans="1:25" x14ac:dyDescent="0.2">
      <c r="A500" s="94">
        <f>A499+1</f>
        <v>41610</v>
      </c>
      <c r="B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1584.8</v>
      </c>
      <c r="C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1629.58</v>
      </c>
      <c r="D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1646.23</v>
      </c>
      <c r="E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1654.82</v>
      </c>
      <c r="F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1650.47</v>
      </c>
      <c r="G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1637.88</v>
      </c>
      <c r="H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1585.21</v>
      </c>
      <c r="I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1699.96</v>
      </c>
      <c r="J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1624.3600000000001</v>
      </c>
      <c r="K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1620.33</v>
      </c>
      <c r="L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1583.25</v>
      </c>
      <c r="M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1560.43</v>
      </c>
      <c r="N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1581.5300000000002</v>
      </c>
      <c r="O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1584.66</v>
      </c>
      <c r="P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1619.89</v>
      </c>
      <c r="Q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1601.08</v>
      </c>
      <c r="R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1595.02</v>
      </c>
      <c r="S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1562.8700000000001</v>
      </c>
      <c r="T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1583.29</v>
      </c>
      <c r="U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1579.94</v>
      </c>
      <c r="V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1573.57</v>
      </c>
      <c r="W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1574.49</v>
      </c>
      <c r="X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1594.0700000000002</v>
      </c>
      <c r="Y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1564.5900000000001</v>
      </c>
    </row>
    <row r="501" spans="1:25" x14ac:dyDescent="0.2">
      <c r="A501" s="94">
        <f t="shared" ref="A501:A529" si="13">A500+1</f>
        <v>41611</v>
      </c>
      <c r="B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1570.93</v>
      </c>
      <c r="C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1614.6100000000001</v>
      </c>
      <c r="D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1646.87</v>
      </c>
      <c r="E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1655.4</v>
      </c>
      <c r="F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1646.87</v>
      </c>
      <c r="G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1633.78</v>
      </c>
      <c r="H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1586.4</v>
      </c>
      <c r="I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1701.3600000000001</v>
      </c>
      <c r="J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1625.4</v>
      </c>
      <c r="K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1610.5300000000002</v>
      </c>
      <c r="L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1574.65</v>
      </c>
      <c r="M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1562.06</v>
      </c>
      <c r="N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1568</v>
      </c>
      <c r="O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1562.2</v>
      </c>
      <c r="P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1603.04</v>
      </c>
      <c r="Q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1604.04</v>
      </c>
      <c r="R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1598.32</v>
      </c>
      <c r="S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1564.71</v>
      </c>
      <c r="T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1578.06</v>
      </c>
      <c r="U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1575.35</v>
      </c>
      <c r="V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1569.49</v>
      </c>
      <c r="W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1571.08</v>
      </c>
      <c r="X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1591.02</v>
      </c>
      <c r="Y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1562.97</v>
      </c>
    </row>
    <row r="502" spans="1:25" x14ac:dyDescent="0.2">
      <c r="A502" s="94">
        <f t="shared" si="13"/>
        <v>41612</v>
      </c>
      <c r="B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1571.08</v>
      </c>
      <c r="C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1615.04</v>
      </c>
      <c r="D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1647.48</v>
      </c>
      <c r="E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1656.01</v>
      </c>
      <c r="F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1647.05</v>
      </c>
      <c r="G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1634.65</v>
      </c>
      <c r="H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1586.8600000000001</v>
      </c>
      <c r="I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1701.28</v>
      </c>
      <c r="J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1625.66</v>
      </c>
      <c r="K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1610.5700000000002</v>
      </c>
      <c r="L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1574.44</v>
      </c>
      <c r="M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1562.22</v>
      </c>
      <c r="N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1567.95</v>
      </c>
      <c r="O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1562.1000000000001</v>
      </c>
      <c r="P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1602.8700000000001</v>
      </c>
      <c r="Q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1603.26</v>
      </c>
      <c r="R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1598.01</v>
      </c>
      <c r="S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1564.09</v>
      </c>
      <c r="T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1580.33</v>
      </c>
      <c r="U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1576.08</v>
      </c>
      <c r="V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1570.44</v>
      </c>
      <c r="W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1570.8899999999999</v>
      </c>
      <c r="X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1591.39</v>
      </c>
      <c r="Y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1563.02</v>
      </c>
    </row>
    <row r="503" spans="1:25" x14ac:dyDescent="0.2">
      <c r="A503" s="94">
        <f t="shared" si="13"/>
        <v>41613</v>
      </c>
      <c r="B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1550.67</v>
      </c>
      <c r="C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1595.42</v>
      </c>
      <c r="D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1614.17</v>
      </c>
      <c r="E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1634.2</v>
      </c>
      <c r="F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1634.1100000000001</v>
      </c>
      <c r="G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1606.68</v>
      </c>
      <c r="H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1565.3</v>
      </c>
      <c r="I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1661.18</v>
      </c>
      <c r="J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1605.1799999999998</v>
      </c>
      <c r="K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1610.02</v>
      </c>
      <c r="L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1574.24</v>
      </c>
      <c r="M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1561.75</v>
      </c>
      <c r="N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1567.37</v>
      </c>
      <c r="O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1561.49</v>
      </c>
      <c r="P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1601.33</v>
      </c>
      <c r="Q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1601.58</v>
      </c>
      <c r="R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1594.76</v>
      </c>
      <c r="S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1562.3200000000002</v>
      </c>
      <c r="T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1583.13</v>
      </c>
      <c r="U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1578.3000000000002</v>
      </c>
      <c r="V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1574.44</v>
      </c>
      <c r="W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1573.18</v>
      </c>
      <c r="X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1626.26</v>
      </c>
      <c r="Y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1564.69</v>
      </c>
    </row>
    <row r="504" spans="1:25" x14ac:dyDescent="0.2">
      <c r="A504" s="94">
        <f t="shared" si="13"/>
        <v>41614</v>
      </c>
      <c r="B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1567.8400000000001</v>
      </c>
      <c r="C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1571.42</v>
      </c>
      <c r="D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1596.04</v>
      </c>
      <c r="E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1607.48</v>
      </c>
      <c r="F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1603.68</v>
      </c>
      <c r="G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1585.7400000000002</v>
      </c>
      <c r="H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1545.48</v>
      </c>
      <c r="I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1641.56</v>
      </c>
      <c r="J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1597.6200000000001</v>
      </c>
      <c r="K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1608.5900000000001</v>
      </c>
      <c r="L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1572.43</v>
      </c>
      <c r="M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1546.1399999999999</v>
      </c>
      <c r="N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1560.58</v>
      </c>
      <c r="O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1566.57</v>
      </c>
      <c r="P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1608.5</v>
      </c>
      <c r="Q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1597.17</v>
      </c>
      <c r="R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1594.1100000000001</v>
      </c>
      <c r="S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1556.5</v>
      </c>
      <c r="T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1577.0500000000002</v>
      </c>
      <c r="U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1578.25</v>
      </c>
      <c r="V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1571.37</v>
      </c>
      <c r="W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1572.3</v>
      </c>
      <c r="X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1720.12</v>
      </c>
      <c r="Y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1604.1200000000001</v>
      </c>
    </row>
    <row r="505" spans="1:25" x14ac:dyDescent="0.2">
      <c r="A505" s="94">
        <f t="shared" si="13"/>
        <v>41615</v>
      </c>
      <c r="B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1571.16</v>
      </c>
      <c r="C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1547.74</v>
      </c>
      <c r="D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1568.96</v>
      </c>
      <c r="E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1572.71</v>
      </c>
      <c r="F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1569.1100000000001</v>
      </c>
      <c r="G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1558.74</v>
      </c>
      <c r="H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1605.5100000000002</v>
      </c>
      <c r="I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1568.66</v>
      </c>
      <c r="J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1570.08</v>
      </c>
      <c r="K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1650.47</v>
      </c>
      <c r="L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1578.1100000000001</v>
      </c>
      <c r="M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1570.8600000000001</v>
      </c>
      <c r="N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1584.67</v>
      </c>
      <c r="O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1595.79</v>
      </c>
      <c r="P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1591.69</v>
      </c>
      <c r="Q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1580.3600000000001</v>
      </c>
      <c r="R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1570.3</v>
      </c>
      <c r="S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1542.99</v>
      </c>
      <c r="T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1579.1100000000001</v>
      </c>
      <c r="U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1578.56</v>
      </c>
      <c r="V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1619.71</v>
      </c>
      <c r="W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1580.3400000000001</v>
      </c>
      <c r="X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1745.38</v>
      </c>
      <c r="Y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1631.06</v>
      </c>
    </row>
    <row r="506" spans="1:25" x14ac:dyDescent="0.2">
      <c r="A506" s="94">
        <f t="shared" si="13"/>
        <v>41616</v>
      </c>
      <c r="B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1574.14</v>
      </c>
      <c r="C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1552.5</v>
      </c>
      <c r="D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1551.54</v>
      </c>
      <c r="E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1562</v>
      </c>
      <c r="F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1599.8400000000001</v>
      </c>
      <c r="G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1584.67</v>
      </c>
      <c r="H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1604.83</v>
      </c>
      <c r="I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1569.1100000000001</v>
      </c>
      <c r="J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1570.02</v>
      </c>
      <c r="K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1608.28</v>
      </c>
      <c r="L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1549.6100000000001</v>
      </c>
      <c r="M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1542.96</v>
      </c>
      <c r="N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1546.01</v>
      </c>
      <c r="O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1559.3600000000001</v>
      </c>
      <c r="P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1562.6100000000001</v>
      </c>
      <c r="Q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1562.88</v>
      </c>
      <c r="R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1571.16</v>
      </c>
      <c r="S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1570.65</v>
      </c>
      <c r="T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1576.03</v>
      </c>
      <c r="U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1576.52</v>
      </c>
      <c r="V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1619.73</v>
      </c>
      <c r="W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1578.67</v>
      </c>
      <c r="X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1745.4</v>
      </c>
      <c r="Y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1629.99</v>
      </c>
    </row>
    <row r="507" spans="1:25" x14ac:dyDescent="0.2">
      <c r="A507" s="94">
        <f t="shared" si="13"/>
        <v>41617</v>
      </c>
      <c r="B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1567.19</v>
      </c>
      <c r="C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1544.68</v>
      </c>
      <c r="D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1560.52</v>
      </c>
      <c r="E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1570.56</v>
      </c>
      <c r="F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1567.23</v>
      </c>
      <c r="G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1544.27</v>
      </c>
      <c r="H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1569.3600000000001</v>
      </c>
      <c r="I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1623.65</v>
      </c>
      <c r="J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1582.16</v>
      </c>
      <c r="K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1583.5900000000001</v>
      </c>
      <c r="L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1566.38</v>
      </c>
      <c r="M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1547</v>
      </c>
      <c r="N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1566.77</v>
      </c>
      <c r="O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1572.67</v>
      </c>
      <c r="P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1620.52</v>
      </c>
      <c r="Q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1628.46</v>
      </c>
      <c r="R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1621.51</v>
      </c>
      <c r="S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1569.5700000000002</v>
      </c>
      <c r="T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1582.72</v>
      </c>
      <c r="U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1584.0700000000002</v>
      </c>
      <c r="V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1574.25</v>
      </c>
      <c r="W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1574.81</v>
      </c>
      <c r="X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1718.23</v>
      </c>
      <c r="Y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1606.26</v>
      </c>
    </row>
    <row r="508" spans="1:25" x14ac:dyDescent="0.2">
      <c r="A508" s="94">
        <f t="shared" si="13"/>
        <v>41618</v>
      </c>
      <c r="B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1564.3000000000002</v>
      </c>
      <c r="C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1544.66</v>
      </c>
      <c r="D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1560.68</v>
      </c>
      <c r="E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1571</v>
      </c>
      <c r="F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1567.65</v>
      </c>
      <c r="G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1544.93</v>
      </c>
      <c r="H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1566.67</v>
      </c>
      <c r="I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1624.8000000000002</v>
      </c>
      <c r="J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1582.44</v>
      </c>
      <c r="K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1584.5300000000002</v>
      </c>
      <c r="L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1567.0900000000001</v>
      </c>
      <c r="M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1547.3899999999999</v>
      </c>
      <c r="N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1566.94</v>
      </c>
      <c r="O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1572.6599999999999</v>
      </c>
      <c r="P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1620.0500000000002</v>
      </c>
      <c r="Q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1628.37</v>
      </c>
      <c r="R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1622.71</v>
      </c>
      <c r="S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1571.24</v>
      </c>
      <c r="T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1581.8</v>
      </c>
      <c r="U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1581.99</v>
      </c>
      <c r="V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1572.68</v>
      </c>
      <c r="W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1573.98</v>
      </c>
      <c r="X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1724.03</v>
      </c>
      <c r="Y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1604.4</v>
      </c>
    </row>
    <row r="509" spans="1:25" x14ac:dyDescent="0.2">
      <c r="A509" s="94">
        <f t="shared" si="13"/>
        <v>41619</v>
      </c>
      <c r="B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1566.7800000000002</v>
      </c>
      <c r="C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1538.87</v>
      </c>
      <c r="D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1558.0900000000001</v>
      </c>
      <c r="E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1561.43</v>
      </c>
      <c r="F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1572.41</v>
      </c>
      <c r="G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1562.6100000000001</v>
      </c>
      <c r="H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1559.45</v>
      </c>
      <c r="I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1624.08</v>
      </c>
      <c r="J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1555.43</v>
      </c>
      <c r="K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1543.6</v>
      </c>
      <c r="L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1576.53</v>
      </c>
      <c r="M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1544.02</v>
      </c>
      <c r="N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1569.72</v>
      </c>
      <c r="O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1584.73</v>
      </c>
      <c r="P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1643.74</v>
      </c>
      <c r="Q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1652.3</v>
      </c>
      <c r="R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1655.99</v>
      </c>
      <c r="S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1588.93</v>
      </c>
      <c r="T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1579.19</v>
      </c>
      <c r="U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1579.08</v>
      </c>
      <c r="V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1571.85</v>
      </c>
      <c r="W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1573.5</v>
      </c>
      <c r="X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1743.6100000000001</v>
      </c>
      <c r="Y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1633.8400000000001</v>
      </c>
    </row>
    <row r="510" spans="1:25" x14ac:dyDescent="0.2">
      <c r="A510" s="94">
        <f t="shared" si="13"/>
        <v>41620</v>
      </c>
      <c r="B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1567.24</v>
      </c>
      <c r="C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1538.9</v>
      </c>
      <c r="D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1557.75</v>
      </c>
      <c r="E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1561.28</v>
      </c>
      <c r="F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1571.25</v>
      </c>
      <c r="G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1561.13</v>
      </c>
      <c r="H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1577.8000000000002</v>
      </c>
      <c r="I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1622.81</v>
      </c>
      <c r="J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1554.21</v>
      </c>
      <c r="K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1542.23</v>
      </c>
      <c r="L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1611.7800000000002</v>
      </c>
      <c r="M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1584.04</v>
      </c>
      <c r="N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1606.0700000000002</v>
      </c>
      <c r="O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1640.15</v>
      </c>
      <c r="P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1744.8200000000002</v>
      </c>
      <c r="Q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1750.51</v>
      </c>
      <c r="R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1721.7600000000002</v>
      </c>
      <c r="S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1589</v>
      </c>
      <c r="T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1539.73</v>
      </c>
      <c r="U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1553.93</v>
      </c>
      <c r="V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1572.81</v>
      </c>
      <c r="W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1573.74</v>
      </c>
      <c r="X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1754.0100000000002</v>
      </c>
      <c r="Y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1628.81</v>
      </c>
    </row>
    <row r="511" spans="1:25" x14ac:dyDescent="0.2">
      <c r="A511" s="94">
        <f t="shared" si="13"/>
        <v>41621</v>
      </c>
      <c r="B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1563.97</v>
      </c>
      <c r="C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1549.5700000000002</v>
      </c>
      <c r="D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1549.2</v>
      </c>
      <c r="E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1552.64</v>
      </c>
      <c r="F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1555.85</v>
      </c>
      <c r="G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1543.76</v>
      </c>
      <c r="H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1557.27</v>
      </c>
      <c r="I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1611.3600000000001</v>
      </c>
      <c r="J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1558.5900000000001</v>
      </c>
      <c r="K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1556.94</v>
      </c>
      <c r="L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1544.1</v>
      </c>
      <c r="M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1571.5900000000001</v>
      </c>
      <c r="N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1546.8500000000001</v>
      </c>
      <c r="O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1552.24</v>
      </c>
      <c r="P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1579.45</v>
      </c>
      <c r="Q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1569.18</v>
      </c>
      <c r="R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1569.81</v>
      </c>
      <c r="S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1540.0900000000001</v>
      </c>
      <c r="T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1576.8200000000002</v>
      </c>
      <c r="U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1576.4</v>
      </c>
      <c r="V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1587.71</v>
      </c>
      <c r="W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1571.08</v>
      </c>
      <c r="X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1742.64</v>
      </c>
      <c r="Y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1637.6100000000001</v>
      </c>
    </row>
    <row r="512" spans="1:25" x14ac:dyDescent="0.2">
      <c r="A512" s="94">
        <f t="shared" si="13"/>
        <v>41622</v>
      </c>
      <c r="B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1568.92</v>
      </c>
      <c r="C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1569.66</v>
      </c>
      <c r="D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1569.18</v>
      </c>
      <c r="E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1569.47</v>
      </c>
      <c r="F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1569.3000000000002</v>
      </c>
      <c r="G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1555.76</v>
      </c>
      <c r="H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1566.26</v>
      </c>
      <c r="I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1563.43</v>
      </c>
      <c r="J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1596.27</v>
      </c>
      <c r="K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1581.7</v>
      </c>
      <c r="L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1581.82</v>
      </c>
      <c r="M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1582.9299999999998</v>
      </c>
      <c r="N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1583.05</v>
      </c>
      <c r="O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1583.15</v>
      </c>
      <c r="P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1582.48</v>
      </c>
      <c r="Q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1579.29</v>
      </c>
      <c r="R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1578.8200000000002</v>
      </c>
      <c r="S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1572.93</v>
      </c>
      <c r="T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1633.8400000000001</v>
      </c>
      <c r="U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1631.4</v>
      </c>
      <c r="V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1638.44</v>
      </c>
      <c r="W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1591.81</v>
      </c>
      <c r="X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1783.44</v>
      </c>
      <c r="Y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1672.42</v>
      </c>
    </row>
    <row r="513" spans="1:25" x14ac:dyDescent="0.2">
      <c r="A513" s="94">
        <f t="shared" si="13"/>
        <v>41623</v>
      </c>
      <c r="B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1568.65</v>
      </c>
      <c r="C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1569.69</v>
      </c>
      <c r="D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1568.56</v>
      </c>
      <c r="E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1567.91</v>
      </c>
      <c r="F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1567.44</v>
      </c>
      <c r="G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1567.18</v>
      </c>
      <c r="H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1568.06</v>
      </c>
      <c r="I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1563.5100000000002</v>
      </c>
      <c r="J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1562.8700000000001</v>
      </c>
      <c r="K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1578.48</v>
      </c>
      <c r="L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1578.91</v>
      </c>
      <c r="M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1578.94</v>
      </c>
      <c r="N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1579.27</v>
      </c>
      <c r="O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1580.16</v>
      </c>
      <c r="P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1580.51</v>
      </c>
      <c r="Q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1579.6</v>
      </c>
      <c r="R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1579.95</v>
      </c>
      <c r="S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1575.38</v>
      </c>
      <c r="T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1619.2</v>
      </c>
      <c r="U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1699.6399999999999</v>
      </c>
      <c r="V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1733.69</v>
      </c>
      <c r="W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1690.04</v>
      </c>
      <c r="X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1882.74</v>
      </c>
      <c r="Y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1768.5</v>
      </c>
    </row>
    <row r="514" spans="1:25" x14ac:dyDescent="0.2">
      <c r="A514" s="94">
        <f t="shared" si="13"/>
        <v>41624</v>
      </c>
      <c r="B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1564.14</v>
      </c>
      <c r="C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1563.8000000000002</v>
      </c>
      <c r="D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1564.02</v>
      </c>
      <c r="E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1553.28</v>
      </c>
      <c r="F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1553.56</v>
      </c>
      <c r="G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1553.3600000000001</v>
      </c>
      <c r="H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1563.28</v>
      </c>
      <c r="I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1574</v>
      </c>
      <c r="J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1577.3600000000001</v>
      </c>
      <c r="K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1585.89</v>
      </c>
      <c r="L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1586.4</v>
      </c>
      <c r="M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1630.06</v>
      </c>
      <c r="N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1579.42</v>
      </c>
      <c r="O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1578.79</v>
      </c>
      <c r="P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1587.4099999999999</v>
      </c>
      <c r="Q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1587.51</v>
      </c>
      <c r="R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1585.7400000000002</v>
      </c>
      <c r="S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1580.85</v>
      </c>
      <c r="T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1700.43</v>
      </c>
      <c r="U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1619.56</v>
      </c>
      <c r="V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1676.99</v>
      </c>
      <c r="W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1629.58</v>
      </c>
      <c r="X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1853.19</v>
      </c>
      <c r="Y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1730.96</v>
      </c>
    </row>
    <row r="515" spans="1:25" x14ac:dyDescent="0.2">
      <c r="A515" s="94">
        <f t="shared" si="13"/>
        <v>41625</v>
      </c>
      <c r="B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1565.04</v>
      </c>
      <c r="C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1552.91</v>
      </c>
      <c r="D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1552.99</v>
      </c>
      <c r="E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1552.96</v>
      </c>
      <c r="F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1550.16</v>
      </c>
      <c r="G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1553.38</v>
      </c>
      <c r="H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1566.1</v>
      </c>
      <c r="I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1575.4</v>
      </c>
      <c r="J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1577.94</v>
      </c>
      <c r="K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1594.3000000000002</v>
      </c>
      <c r="L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1584.3500000000001</v>
      </c>
      <c r="M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1627.91</v>
      </c>
      <c r="N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1576.37</v>
      </c>
      <c r="O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1576.02</v>
      </c>
      <c r="P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1584.58</v>
      </c>
      <c r="Q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1584.52</v>
      </c>
      <c r="R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1582.44</v>
      </c>
      <c r="S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1577.45</v>
      </c>
      <c r="T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1695.94</v>
      </c>
      <c r="U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1615.4</v>
      </c>
      <c r="V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1671.9</v>
      </c>
      <c r="W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1625.8600000000001</v>
      </c>
      <c r="X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1840.72</v>
      </c>
      <c r="Y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1735.37</v>
      </c>
    </row>
    <row r="516" spans="1:25" x14ac:dyDescent="0.2">
      <c r="A516" s="94">
        <f t="shared" si="13"/>
        <v>41626</v>
      </c>
      <c r="B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1593.3400000000001</v>
      </c>
      <c r="C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1552.46</v>
      </c>
      <c r="D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1549.8000000000002</v>
      </c>
      <c r="E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1549.66</v>
      </c>
      <c r="F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1549.97</v>
      </c>
      <c r="G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1553.31</v>
      </c>
      <c r="H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1564.79</v>
      </c>
      <c r="I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1560.19</v>
      </c>
      <c r="J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1575.83</v>
      </c>
      <c r="K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1583.99</v>
      </c>
      <c r="L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1583.35</v>
      </c>
      <c r="M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1592.73</v>
      </c>
      <c r="N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1575.73</v>
      </c>
      <c r="O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1576.04</v>
      </c>
      <c r="P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1584.7</v>
      </c>
      <c r="Q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1584.5500000000002</v>
      </c>
      <c r="R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1583.08</v>
      </c>
      <c r="S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1578.43</v>
      </c>
      <c r="T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1684.31</v>
      </c>
      <c r="U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1677.41</v>
      </c>
      <c r="V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1681.29</v>
      </c>
      <c r="W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1626.7</v>
      </c>
      <c r="X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1842.19</v>
      </c>
      <c r="Y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1749.19</v>
      </c>
    </row>
    <row r="517" spans="1:25" x14ac:dyDescent="0.2">
      <c r="A517" s="94">
        <f t="shared" si="13"/>
        <v>41627</v>
      </c>
      <c r="B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1614.19</v>
      </c>
      <c r="C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1563.68</v>
      </c>
      <c r="D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1563.24</v>
      </c>
      <c r="E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1563.1100000000001</v>
      </c>
      <c r="F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1553.03</v>
      </c>
      <c r="G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1553.56</v>
      </c>
      <c r="H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1554.1100000000001</v>
      </c>
      <c r="I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1573.02</v>
      </c>
      <c r="J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1577.79</v>
      </c>
      <c r="K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1585.97</v>
      </c>
      <c r="L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1585.5800000000002</v>
      </c>
      <c r="M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1594.49</v>
      </c>
      <c r="N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1577.94</v>
      </c>
      <c r="O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1578.31</v>
      </c>
      <c r="P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1587.3200000000002</v>
      </c>
      <c r="Q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1586.12</v>
      </c>
      <c r="R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1584.21</v>
      </c>
      <c r="S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1579.93</v>
      </c>
      <c r="T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1686.19</v>
      </c>
      <c r="U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1694.6100000000001</v>
      </c>
      <c r="V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1684.77</v>
      </c>
      <c r="W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1647.67</v>
      </c>
      <c r="X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1839.13</v>
      </c>
      <c r="Y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1736.78</v>
      </c>
    </row>
    <row r="518" spans="1:25" x14ac:dyDescent="0.2">
      <c r="A518" s="94">
        <f t="shared" si="13"/>
        <v>41628</v>
      </c>
      <c r="B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1611.73</v>
      </c>
      <c r="C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1563.3700000000001</v>
      </c>
      <c r="D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1563.19</v>
      </c>
      <c r="E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1563.21</v>
      </c>
      <c r="F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1563.1100000000001</v>
      </c>
      <c r="G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</v>
      </c>
      <c r="H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1564.43</v>
      </c>
      <c r="I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1572.46</v>
      </c>
      <c r="J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1576.35</v>
      </c>
      <c r="K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1582.77</v>
      </c>
      <c r="L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1582.6</v>
      </c>
      <c r="M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1592.49</v>
      </c>
      <c r="N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1575.8899999999999</v>
      </c>
      <c r="O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1576.33</v>
      </c>
      <c r="P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1585.8200000000002</v>
      </c>
      <c r="Q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1585.51</v>
      </c>
      <c r="R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1583.2800000000002</v>
      </c>
      <c r="S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1578.71</v>
      </c>
      <c r="T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1666.5700000000002</v>
      </c>
      <c r="U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1671.3</v>
      </c>
      <c r="V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1684.55</v>
      </c>
      <c r="W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1648.9</v>
      </c>
      <c r="X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1839.93</v>
      </c>
      <c r="Y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1753.1</v>
      </c>
    </row>
    <row r="519" spans="1:25" x14ac:dyDescent="0.2">
      <c r="A519" s="94">
        <f t="shared" si="13"/>
        <v>41629</v>
      </c>
      <c r="B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1629.58</v>
      </c>
      <c r="C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1566.2800000000002</v>
      </c>
      <c r="D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1565.75</v>
      </c>
      <c r="E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1558.96</v>
      </c>
      <c r="F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1565.93</v>
      </c>
      <c r="G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1565.39</v>
      </c>
      <c r="H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1562.96</v>
      </c>
      <c r="I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1670.27</v>
      </c>
      <c r="J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1772.68</v>
      </c>
      <c r="K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1587.0900000000001</v>
      </c>
      <c r="L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1588.3400000000001</v>
      </c>
      <c r="M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1584.24</v>
      </c>
      <c r="N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1584.27</v>
      </c>
      <c r="O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1584.8600000000001</v>
      </c>
      <c r="P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1584.01</v>
      </c>
      <c r="Q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1587.7</v>
      </c>
      <c r="R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1585.7800000000002</v>
      </c>
      <c r="S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1583.25</v>
      </c>
      <c r="T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1725.6</v>
      </c>
      <c r="U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1723.4</v>
      </c>
      <c r="V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1722.2</v>
      </c>
      <c r="W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1684.3200000000002</v>
      </c>
      <c r="X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1852.76</v>
      </c>
      <c r="Y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1747.75</v>
      </c>
    </row>
    <row r="520" spans="1:25" x14ac:dyDescent="0.2">
      <c r="A520" s="94">
        <f t="shared" si="13"/>
        <v>41630</v>
      </c>
      <c r="B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1646.81</v>
      </c>
      <c r="C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1567.14</v>
      </c>
      <c r="D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1566.47</v>
      </c>
      <c r="E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1566.21</v>
      </c>
      <c r="F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1566.4099999999999</v>
      </c>
      <c r="G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1566.1100000000001</v>
      </c>
      <c r="H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1565.6100000000001</v>
      </c>
      <c r="I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1567.6799999999998</v>
      </c>
      <c r="J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1649.89</v>
      </c>
      <c r="K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1585.0900000000001</v>
      </c>
      <c r="L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1585.1200000000001</v>
      </c>
      <c r="M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1585.38</v>
      </c>
      <c r="N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1586</v>
      </c>
      <c r="O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1586.21</v>
      </c>
      <c r="P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1585.89</v>
      </c>
      <c r="Q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1589.15</v>
      </c>
      <c r="R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1587.17</v>
      </c>
      <c r="S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1602.3600000000001</v>
      </c>
      <c r="T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1716.53</v>
      </c>
      <c r="U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1751.97</v>
      </c>
      <c r="V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1738.3200000000002</v>
      </c>
      <c r="W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1703.67</v>
      </c>
      <c r="X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1868.1100000000001</v>
      </c>
      <c r="Y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1767.52</v>
      </c>
    </row>
    <row r="521" spans="1:25" x14ac:dyDescent="0.2">
      <c r="A521" s="94">
        <f t="shared" si="13"/>
        <v>41631</v>
      </c>
      <c r="B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1613.8200000000002</v>
      </c>
      <c r="C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1563.58</v>
      </c>
      <c r="D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1563.87</v>
      </c>
      <c r="E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1563.46</v>
      </c>
      <c r="F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1563.44</v>
      </c>
      <c r="G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1562.98</v>
      </c>
      <c r="H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1565.46</v>
      </c>
      <c r="I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1573.6200000000001</v>
      </c>
      <c r="J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1573.63</v>
      </c>
      <c r="K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1581.16</v>
      </c>
      <c r="L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1581.78</v>
      </c>
      <c r="M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1573.8400000000001</v>
      </c>
      <c r="N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1574.3400000000001</v>
      </c>
      <c r="O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1574.56</v>
      </c>
      <c r="P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1583.41</v>
      </c>
      <c r="Q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1583.3600000000001</v>
      </c>
      <c r="R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1579.94</v>
      </c>
      <c r="S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1577.0500000000002</v>
      </c>
      <c r="T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1633.5300000000002</v>
      </c>
      <c r="U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1643.87</v>
      </c>
      <c r="V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1677.71</v>
      </c>
      <c r="W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1626.94</v>
      </c>
      <c r="X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1820.06</v>
      </c>
      <c r="Y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1728.4</v>
      </c>
    </row>
    <row r="522" spans="1:25" x14ac:dyDescent="0.2">
      <c r="A522" s="94">
        <f t="shared" si="13"/>
        <v>41632</v>
      </c>
      <c r="B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1612.1599999999999</v>
      </c>
      <c r="C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1562.3000000000002</v>
      </c>
      <c r="D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1565.66</v>
      </c>
      <c r="E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1554.85</v>
      </c>
      <c r="F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1550.51</v>
      </c>
      <c r="G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1562.2</v>
      </c>
      <c r="H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1563.0900000000001</v>
      </c>
      <c r="I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1574.76</v>
      </c>
      <c r="J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1574.8600000000001</v>
      </c>
      <c r="K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1581.94</v>
      </c>
      <c r="L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1582.6</v>
      </c>
      <c r="M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1573.99</v>
      </c>
      <c r="N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1575.12</v>
      </c>
      <c r="O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1576.14</v>
      </c>
      <c r="P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1585.5900000000001</v>
      </c>
      <c r="Q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1584.5300000000002</v>
      </c>
      <c r="R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1581.6100000000001</v>
      </c>
      <c r="S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1579.93</v>
      </c>
      <c r="T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1630.91</v>
      </c>
      <c r="U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1626.19</v>
      </c>
      <c r="V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1642.7</v>
      </c>
      <c r="W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1611.08</v>
      </c>
      <c r="X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1814.0700000000002</v>
      </c>
      <c r="Y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1725.46</v>
      </c>
    </row>
    <row r="523" spans="1:25" x14ac:dyDescent="0.2">
      <c r="A523" s="94">
        <f t="shared" si="13"/>
        <v>41633</v>
      </c>
      <c r="B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1612.21</v>
      </c>
      <c r="C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1566.54</v>
      </c>
      <c r="D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1555.72</v>
      </c>
      <c r="E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1555.2800000000002</v>
      </c>
      <c r="F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1555.65</v>
      </c>
      <c r="G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1565.44</v>
      </c>
      <c r="H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1564.38</v>
      </c>
      <c r="I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1578.05</v>
      </c>
      <c r="J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1578.13</v>
      </c>
      <c r="K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1587.22</v>
      </c>
      <c r="L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1588.2800000000002</v>
      </c>
      <c r="M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1579.33</v>
      </c>
      <c r="N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1580.28</v>
      </c>
      <c r="O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1581.14</v>
      </c>
      <c r="P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1589.33</v>
      </c>
      <c r="Q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1588.2600000000002</v>
      </c>
      <c r="R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1586.74</v>
      </c>
      <c r="S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1579.89</v>
      </c>
      <c r="T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1632.93</v>
      </c>
      <c r="U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1642.79</v>
      </c>
      <c r="V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1646.35</v>
      </c>
      <c r="W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1613.4099999999999</v>
      </c>
      <c r="X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1816.83</v>
      </c>
      <c r="Y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1725.12</v>
      </c>
    </row>
    <row r="524" spans="1:25" x14ac:dyDescent="0.2">
      <c r="A524" s="94">
        <f t="shared" si="13"/>
        <v>41634</v>
      </c>
      <c r="B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1567.6100000000001</v>
      </c>
      <c r="C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1566.0300000000002</v>
      </c>
      <c r="D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1553.2</v>
      </c>
      <c r="E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1552.52</v>
      </c>
      <c r="F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1552.8400000000001</v>
      </c>
      <c r="G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1567.6599999999999</v>
      </c>
      <c r="H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1566.52</v>
      </c>
      <c r="I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1577.3</v>
      </c>
      <c r="J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1579.34</v>
      </c>
      <c r="K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1583.79</v>
      </c>
      <c r="L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1595.54</v>
      </c>
      <c r="M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1580.25</v>
      </c>
      <c r="N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1577.46</v>
      </c>
      <c r="O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1577.67</v>
      </c>
      <c r="P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1585.0700000000002</v>
      </c>
      <c r="Q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1585.33</v>
      </c>
      <c r="R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1587.67</v>
      </c>
      <c r="S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1582.94</v>
      </c>
      <c r="T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1581.21</v>
      </c>
      <c r="U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1606.85</v>
      </c>
      <c r="V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1631.52</v>
      </c>
      <c r="W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1589.8400000000001</v>
      </c>
      <c r="X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1867.69</v>
      </c>
      <c r="Y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1714.96</v>
      </c>
    </row>
    <row r="525" spans="1:25" x14ac:dyDescent="0.2">
      <c r="A525" s="94">
        <f t="shared" si="13"/>
        <v>41635</v>
      </c>
      <c r="B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1569.1000000000001</v>
      </c>
      <c r="C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1569.25</v>
      </c>
      <c r="D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1558.34</v>
      </c>
      <c r="E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1557.5700000000002</v>
      </c>
      <c r="F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1557.69</v>
      </c>
      <c r="G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1559.0900000000001</v>
      </c>
      <c r="H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1568.98</v>
      </c>
      <c r="I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1577.39</v>
      </c>
      <c r="J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1578.79</v>
      </c>
      <c r="K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1586.95</v>
      </c>
      <c r="L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1587.9</v>
      </c>
      <c r="M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1579.43</v>
      </c>
      <c r="N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1580.35</v>
      </c>
      <c r="O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1580.9</v>
      </c>
      <c r="P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1590.05</v>
      </c>
      <c r="Q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1590.55</v>
      </c>
      <c r="R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1588.33</v>
      </c>
      <c r="S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1583</v>
      </c>
      <c r="T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1582.6</v>
      </c>
      <c r="U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1610.5100000000002</v>
      </c>
      <c r="V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1638.15</v>
      </c>
      <c r="W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1594.33</v>
      </c>
      <c r="X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1831.67</v>
      </c>
      <c r="Y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1727.29</v>
      </c>
    </row>
    <row r="526" spans="1:25" x14ac:dyDescent="0.2">
      <c r="A526" s="94">
        <f t="shared" si="13"/>
        <v>41636</v>
      </c>
      <c r="B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1627.96</v>
      </c>
      <c r="C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1569.8200000000002</v>
      </c>
      <c r="D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1558.43</v>
      </c>
      <c r="E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1557.44</v>
      </c>
      <c r="F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1557.73</v>
      </c>
      <c r="G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1558.1599999999999</v>
      </c>
      <c r="H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1564.89</v>
      </c>
      <c r="I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1620.0700000000002</v>
      </c>
      <c r="J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1747.35</v>
      </c>
      <c r="K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1588.82</v>
      </c>
      <c r="L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1589.3600000000001</v>
      </c>
      <c r="M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1586.1399999999999</v>
      </c>
      <c r="N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1585.95</v>
      </c>
      <c r="O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1586.02</v>
      </c>
      <c r="P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1586.08</v>
      </c>
      <c r="Q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1585.8000000000002</v>
      </c>
      <c r="R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1583.97</v>
      </c>
      <c r="S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1583.0900000000001</v>
      </c>
      <c r="T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1709.52</v>
      </c>
      <c r="U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1725.19</v>
      </c>
      <c r="V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1680.8500000000001</v>
      </c>
      <c r="W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1648.8600000000001</v>
      </c>
      <c r="X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1844.4</v>
      </c>
      <c r="Y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1747.75</v>
      </c>
    </row>
    <row r="527" spans="1:25" x14ac:dyDescent="0.2">
      <c r="A527" s="94">
        <f t="shared" si="13"/>
        <v>41637</v>
      </c>
      <c r="B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1622.9099999999999</v>
      </c>
      <c r="C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1569.5700000000002</v>
      </c>
      <c r="D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1570.08</v>
      </c>
      <c r="E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1558.29</v>
      </c>
      <c r="F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1557.89</v>
      </c>
      <c r="G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1558.45</v>
      </c>
      <c r="H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1566.19</v>
      </c>
      <c r="I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1613.22</v>
      </c>
      <c r="J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1705.71</v>
      </c>
      <c r="K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1577.6</v>
      </c>
      <c r="L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1578.4099999999999</v>
      </c>
      <c r="M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1579.48</v>
      </c>
      <c r="N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1580.23</v>
      </c>
      <c r="O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1580.29</v>
      </c>
      <c r="P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1580.4099999999999</v>
      </c>
      <c r="Q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1580.55</v>
      </c>
      <c r="R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1582.47</v>
      </c>
      <c r="S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1576.2</v>
      </c>
      <c r="T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1710.3400000000001</v>
      </c>
      <c r="U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1721.0300000000002</v>
      </c>
      <c r="V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1675.33</v>
      </c>
      <c r="W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1642.35</v>
      </c>
      <c r="X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1825.8700000000001</v>
      </c>
      <c r="Y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1748.95</v>
      </c>
    </row>
    <row r="528" spans="1:25" x14ac:dyDescent="0.2">
      <c r="A528" s="94">
        <f t="shared" si="13"/>
        <v>41638</v>
      </c>
      <c r="B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1565.9</v>
      </c>
      <c r="C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1566.49</v>
      </c>
      <c r="D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1566.49</v>
      </c>
      <c r="E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1555.91</v>
      </c>
      <c r="F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1556.62</v>
      </c>
      <c r="G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1566.47</v>
      </c>
      <c r="H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1563.9</v>
      </c>
      <c r="I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1581.04</v>
      </c>
      <c r="J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1569.88</v>
      </c>
      <c r="K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1581.48</v>
      </c>
      <c r="L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1580.85</v>
      </c>
      <c r="M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1574.92</v>
      </c>
      <c r="N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1576.49</v>
      </c>
      <c r="O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1577.39</v>
      </c>
      <c r="P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1545.91</v>
      </c>
      <c r="Q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1553.13</v>
      </c>
      <c r="R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1558.3600000000001</v>
      </c>
      <c r="S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1579.69</v>
      </c>
      <c r="T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1580.0500000000002</v>
      </c>
      <c r="U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1600.98</v>
      </c>
      <c r="V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1626.4</v>
      </c>
      <c r="W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1586.49</v>
      </c>
      <c r="X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1807.12</v>
      </c>
      <c r="Y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1719.7800000000002</v>
      </c>
    </row>
    <row r="529" spans="1:25" x14ac:dyDescent="0.2">
      <c r="A529" s="94">
        <f t="shared" si="13"/>
        <v>41639</v>
      </c>
      <c r="B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1597.94</v>
      </c>
      <c r="C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1566.95</v>
      </c>
      <c r="D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1556.63</v>
      </c>
      <c r="E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1556.25</v>
      </c>
      <c r="F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1556.48</v>
      </c>
      <c r="G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1557.22</v>
      </c>
      <c r="H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1563.21</v>
      </c>
      <c r="I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1579.79</v>
      </c>
      <c r="J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1570.28</v>
      </c>
      <c r="K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1582.67</v>
      </c>
      <c r="L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1581.6799999999998</v>
      </c>
      <c r="M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1575.0100000000002</v>
      </c>
      <c r="N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1576.3400000000001</v>
      </c>
      <c r="O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1577.5</v>
      </c>
      <c r="P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1546.8500000000001</v>
      </c>
      <c r="Q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1552.91</v>
      </c>
      <c r="R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1558.72</v>
      </c>
      <c r="S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1579.5300000000002</v>
      </c>
      <c r="T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1603.28</v>
      </c>
      <c r="U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1634.98</v>
      </c>
      <c r="V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1646.0900000000001</v>
      </c>
      <c r="W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1614.38</v>
      </c>
      <c r="X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1834.4</v>
      </c>
      <c r="Y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1752.89</v>
      </c>
    </row>
    <row r="530" spans="1:25" x14ac:dyDescent="0.25">
      <c r="A530" s="108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7"/>
    </row>
    <row r="531" spans="1:25" x14ac:dyDescent="0.25">
      <c r="A531" s="102" t="s">
        <v>161</v>
      </c>
      <c r="B531" s="93"/>
      <c r="C531" s="93"/>
      <c r="D531" s="93"/>
    </row>
    <row r="532" spans="1:25" ht="12.75" x14ac:dyDescent="0.2">
      <c r="A532" s="166" t="s">
        <v>50</v>
      </c>
      <c r="B532" s="169" t="s">
        <v>131</v>
      </c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1"/>
    </row>
    <row r="533" spans="1:25" ht="12.75" x14ac:dyDescent="0.2">
      <c r="A533" s="167"/>
      <c r="B533" s="172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4"/>
    </row>
    <row r="534" spans="1:25" ht="12.75" x14ac:dyDescent="0.2">
      <c r="A534" s="167"/>
      <c r="B534" s="175" t="s">
        <v>132</v>
      </c>
      <c r="C534" s="164" t="s">
        <v>133</v>
      </c>
      <c r="D534" s="164" t="s">
        <v>134</v>
      </c>
      <c r="E534" s="164" t="s">
        <v>135</v>
      </c>
      <c r="F534" s="164" t="s">
        <v>136</v>
      </c>
      <c r="G534" s="164" t="s">
        <v>137</v>
      </c>
      <c r="H534" s="164" t="s">
        <v>138</v>
      </c>
      <c r="I534" s="164" t="s">
        <v>139</v>
      </c>
      <c r="J534" s="164" t="s">
        <v>140</v>
      </c>
      <c r="K534" s="164" t="s">
        <v>141</v>
      </c>
      <c r="L534" s="164" t="s">
        <v>142</v>
      </c>
      <c r="M534" s="164" t="s">
        <v>143</v>
      </c>
      <c r="N534" s="177" t="s">
        <v>144</v>
      </c>
      <c r="O534" s="164" t="s">
        <v>145</v>
      </c>
      <c r="P534" s="164" t="s">
        <v>146</v>
      </c>
      <c r="Q534" s="164" t="s">
        <v>147</v>
      </c>
      <c r="R534" s="164" t="s">
        <v>148</v>
      </c>
      <c r="S534" s="164" t="s">
        <v>149</v>
      </c>
      <c r="T534" s="164" t="s">
        <v>150</v>
      </c>
      <c r="U534" s="164" t="s">
        <v>151</v>
      </c>
      <c r="V534" s="164" t="s">
        <v>152</v>
      </c>
      <c r="W534" s="164" t="s">
        <v>153</v>
      </c>
      <c r="X534" s="164" t="s">
        <v>154</v>
      </c>
      <c r="Y534" s="164" t="s">
        <v>155</v>
      </c>
    </row>
    <row r="535" spans="1:25" ht="12.75" x14ac:dyDescent="0.2">
      <c r="A535" s="168"/>
      <c r="B535" s="176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78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</row>
    <row r="536" spans="1:25" x14ac:dyDescent="0.2">
      <c r="A536" s="94">
        <f>A499</f>
        <v>41609</v>
      </c>
      <c r="B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1509.67</v>
      </c>
      <c r="C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1555.12</v>
      </c>
      <c r="D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1577.7</v>
      </c>
      <c r="E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1586.25</v>
      </c>
      <c r="F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1586.17</v>
      </c>
      <c r="G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1578.42</v>
      </c>
      <c r="H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1537.13</v>
      </c>
      <c r="I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1513.22</v>
      </c>
      <c r="J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1523.8000000000002</v>
      </c>
      <c r="K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1597.38</v>
      </c>
      <c r="L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1548.0700000000002</v>
      </c>
      <c r="M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1547.79</v>
      </c>
      <c r="N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1566.45</v>
      </c>
      <c r="O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1574.51</v>
      </c>
      <c r="P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1586.3700000000001</v>
      </c>
      <c r="Q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1590.65</v>
      </c>
      <c r="R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1567.72</v>
      </c>
      <c r="S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1498.74</v>
      </c>
      <c r="T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1532.07</v>
      </c>
      <c r="U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1531.23</v>
      </c>
      <c r="V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1531.01</v>
      </c>
      <c r="W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1533.73</v>
      </c>
      <c r="X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1562.68</v>
      </c>
      <c r="Y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1525.73</v>
      </c>
    </row>
    <row r="537" spans="1:25" x14ac:dyDescent="0.2">
      <c r="A537" s="94">
        <f>A536+1</f>
        <v>41610</v>
      </c>
      <c r="B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1538.78</v>
      </c>
      <c r="C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1580.76</v>
      </c>
      <c r="D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1596.3600000000001</v>
      </c>
      <c r="E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1604.4099999999999</v>
      </c>
      <c r="F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1600.34</v>
      </c>
      <c r="G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1588.54</v>
      </c>
      <c r="H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1539.17</v>
      </c>
      <c r="I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1646.72</v>
      </c>
      <c r="J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1575.8700000000001</v>
      </c>
      <c r="K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1572.0900000000001</v>
      </c>
      <c r="L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1537.3400000000001</v>
      </c>
      <c r="M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1515.95</v>
      </c>
      <c r="N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1535.73</v>
      </c>
      <c r="O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1538.65</v>
      </c>
      <c r="P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1571.68</v>
      </c>
      <c r="Q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1554.0500000000002</v>
      </c>
      <c r="R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1548.3600000000001</v>
      </c>
      <c r="S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1518.23</v>
      </c>
      <c r="T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1537.3700000000001</v>
      </c>
      <c r="U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1534.23</v>
      </c>
      <c r="V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1528.26</v>
      </c>
      <c r="W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1529.12</v>
      </c>
      <c r="X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1547.48</v>
      </c>
      <c r="Y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1519.8400000000001</v>
      </c>
    </row>
    <row r="538" spans="1:25" x14ac:dyDescent="0.2">
      <c r="A538" s="94">
        <f t="shared" ref="A538:A566" si="14">A537+1</f>
        <v>41611</v>
      </c>
      <c r="B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1525.78</v>
      </c>
      <c r="C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1566.73</v>
      </c>
      <c r="D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1596.96</v>
      </c>
      <c r="E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1604.96</v>
      </c>
      <c r="F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1596.96</v>
      </c>
      <c r="G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1584.69</v>
      </c>
      <c r="H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1540.29</v>
      </c>
      <c r="I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1648.03</v>
      </c>
      <c r="J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1576.83</v>
      </c>
      <c r="K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1562.9</v>
      </c>
      <c r="L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1529.27</v>
      </c>
      <c r="M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1517.48</v>
      </c>
      <c r="N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1523.04</v>
      </c>
      <c r="O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1517.6</v>
      </c>
      <c r="P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1555.88</v>
      </c>
      <c r="Q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1556.8200000000002</v>
      </c>
      <c r="R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1551.45</v>
      </c>
      <c r="S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1519.96</v>
      </c>
      <c r="T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1532.47</v>
      </c>
      <c r="U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1529.93</v>
      </c>
      <c r="V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1524.44</v>
      </c>
      <c r="W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1525.92</v>
      </c>
      <c r="X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1544.62</v>
      </c>
      <c r="Y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1518.33</v>
      </c>
    </row>
    <row r="539" spans="1:25" x14ac:dyDescent="0.2">
      <c r="A539" s="94">
        <f t="shared" si="14"/>
        <v>41612</v>
      </c>
      <c r="B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1525.92</v>
      </c>
      <c r="C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1567.13</v>
      </c>
      <c r="D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1597.54</v>
      </c>
      <c r="E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1605.53</v>
      </c>
      <c r="F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1597.13</v>
      </c>
      <c r="G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1585.5</v>
      </c>
      <c r="H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1540.72</v>
      </c>
      <c r="I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1647.96</v>
      </c>
      <c r="J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1577.08</v>
      </c>
      <c r="K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1562.94</v>
      </c>
      <c r="L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1529.0700000000002</v>
      </c>
      <c r="M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1517.63</v>
      </c>
      <c r="N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1522.99</v>
      </c>
      <c r="O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1517.5100000000002</v>
      </c>
      <c r="P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1555.73</v>
      </c>
      <c r="Q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1556.0900000000001</v>
      </c>
      <c r="R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1551.1599999999999</v>
      </c>
      <c r="S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1519.38</v>
      </c>
      <c r="T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1534.5900000000001</v>
      </c>
      <c r="U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1530.6100000000001</v>
      </c>
      <c r="V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1525.33</v>
      </c>
      <c r="W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1525.75</v>
      </c>
      <c r="X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1544.97</v>
      </c>
      <c r="Y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1518.3700000000001</v>
      </c>
    </row>
    <row r="540" spans="1:25" x14ac:dyDescent="0.2">
      <c r="A540" s="94">
        <f t="shared" si="14"/>
        <v>41613</v>
      </c>
      <c r="B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1506.8</v>
      </c>
      <c r="C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1548.74</v>
      </c>
      <c r="D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1566.31</v>
      </c>
      <c r="E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1585.08</v>
      </c>
      <c r="F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1585</v>
      </c>
      <c r="G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1559.3000000000002</v>
      </c>
      <c r="H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1520.51</v>
      </c>
      <c r="I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1610.37</v>
      </c>
      <c r="J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1557.88</v>
      </c>
      <c r="K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1562.42</v>
      </c>
      <c r="L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1528.89</v>
      </c>
      <c r="M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1517.1799999999998</v>
      </c>
      <c r="N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1522.45</v>
      </c>
      <c r="O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1516.94</v>
      </c>
      <c r="P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1554.2800000000002</v>
      </c>
      <c r="Q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1554.51</v>
      </c>
      <c r="R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1548.12</v>
      </c>
      <c r="S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1517.72</v>
      </c>
      <c r="T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1537.22</v>
      </c>
      <c r="U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1532.69</v>
      </c>
      <c r="V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1529.0700000000002</v>
      </c>
      <c r="W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1527.9</v>
      </c>
      <c r="X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1577.64</v>
      </c>
      <c r="Y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1519.94</v>
      </c>
    </row>
    <row r="541" spans="1:25" x14ac:dyDescent="0.2">
      <c r="A541" s="94">
        <f t="shared" si="14"/>
        <v>41614</v>
      </c>
      <c r="B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1522.89</v>
      </c>
      <c r="C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1526.25</v>
      </c>
      <c r="D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1549.3200000000002</v>
      </c>
      <c r="E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1560.04</v>
      </c>
      <c r="F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1556.48</v>
      </c>
      <c r="G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1539.67</v>
      </c>
      <c r="H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1501.93</v>
      </c>
      <c r="I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1591.98</v>
      </c>
      <c r="J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1550.8000000000002</v>
      </c>
      <c r="K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1561.08</v>
      </c>
      <c r="L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1527.2</v>
      </c>
      <c r="M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1502.5500000000002</v>
      </c>
      <c r="N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1516.0900000000001</v>
      </c>
      <c r="O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1521.7</v>
      </c>
      <c r="P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1561</v>
      </c>
      <c r="Q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1550.38</v>
      </c>
      <c r="R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1547.51</v>
      </c>
      <c r="S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1512.2600000000002</v>
      </c>
      <c r="T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1531.52</v>
      </c>
      <c r="U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1532.6399999999999</v>
      </c>
      <c r="V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1526.2</v>
      </c>
      <c r="W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1527.0700000000002</v>
      </c>
      <c r="X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1665.6100000000001</v>
      </c>
      <c r="Y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1556.89</v>
      </c>
    </row>
    <row r="542" spans="1:25" x14ac:dyDescent="0.2">
      <c r="A542" s="94">
        <f t="shared" si="14"/>
        <v>41615</v>
      </c>
      <c r="B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1526.01</v>
      </c>
      <c r="C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1504.06</v>
      </c>
      <c r="D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1523.94</v>
      </c>
      <c r="E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1527.45</v>
      </c>
      <c r="F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1524.08</v>
      </c>
      <c r="G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1514.3600000000001</v>
      </c>
      <c r="H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1558.2</v>
      </c>
      <c r="I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1523.66</v>
      </c>
      <c r="J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1524.99</v>
      </c>
      <c r="K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1600.34</v>
      </c>
      <c r="L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1532.52</v>
      </c>
      <c r="M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1525.73</v>
      </c>
      <c r="N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1538.67</v>
      </c>
      <c r="O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1549.0900000000001</v>
      </c>
      <c r="P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1545.25</v>
      </c>
      <c r="Q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1534.63</v>
      </c>
      <c r="R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1525.2</v>
      </c>
      <c r="S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1499.6</v>
      </c>
      <c r="T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1533.45</v>
      </c>
      <c r="U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1532.94</v>
      </c>
      <c r="V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1571.5</v>
      </c>
      <c r="W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1534.6100000000001</v>
      </c>
      <c r="X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1689.29</v>
      </c>
      <c r="Y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1582.14</v>
      </c>
    </row>
    <row r="543" spans="1:25" x14ac:dyDescent="0.2">
      <c r="A543" s="94">
        <f t="shared" si="14"/>
        <v>41616</v>
      </c>
      <c r="B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1528.79</v>
      </c>
      <c r="C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1508.51</v>
      </c>
      <c r="D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1507.6200000000001</v>
      </c>
      <c r="E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1517.42</v>
      </c>
      <c r="F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1552.88</v>
      </c>
      <c r="G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1538.67</v>
      </c>
      <c r="H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1557.56</v>
      </c>
      <c r="I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1524.08</v>
      </c>
      <c r="J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1524.93</v>
      </c>
      <c r="K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1560.79</v>
      </c>
      <c r="L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1505.81</v>
      </c>
      <c r="M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1499.58</v>
      </c>
      <c r="N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1502.43</v>
      </c>
      <c r="O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1514.94</v>
      </c>
      <c r="P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1517.99</v>
      </c>
      <c r="Q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1518.25</v>
      </c>
      <c r="R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1526.01</v>
      </c>
      <c r="S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1525.5300000000002</v>
      </c>
      <c r="T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1530.5700000000002</v>
      </c>
      <c r="U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1531.02</v>
      </c>
      <c r="V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1571.5300000000002</v>
      </c>
      <c r="W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1533.04</v>
      </c>
      <c r="X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1689.31</v>
      </c>
      <c r="Y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1581.14</v>
      </c>
    </row>
    <row r="544" spans="1:25" x14ac:dyDescent="0.2">
      <c r="A544" s="94">
        <f t="shared" si="14"/>
        <v>41617</v>
      </c>
      <c r="B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1522.28</v>
      </c>
      <c r="C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1501.19</v>
      </c>
      <c r="D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1516.03</v>
      </c>
      <c r="E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1525.45</v>
      </c>
      <c r="F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1522.3200000000002</v>
      </c>
      <c r="G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1500.8000000000002</v>
      </c>
      <c r="H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1524.31</v>
      </c>
      <c r="I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1575.2</v>
      </c>
      <c r="J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1536.31</v>
      </c>
      <c r="K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1537.65</v>
      </c>
      <c r="L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1521.52</v>
      </c>
      <c r="M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1503.3600000000001</v>
      </c>
      <c r="N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1521.89</v>
      </c>
      <c r="O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1527.42</v>
      </c>
      <c r="P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1572.26</v>
      </c>
      <c r="Q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1579.71</v>
      </c>
      <c r="R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1573.19</v>
      </c>
      <c r="S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1524.5100000000002</v>
      </c>
      <c r="T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1536.83</v>
      </c>
      <c r="U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1538.1100000000001</v>
      </c>
      <c r="V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1528.9</v>
      </c>
      <c r="W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1529.42</v>
      </c>
      <c r="X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1663.8400000000001</v>
      </c>
      <c r="Y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1558.9</v>
      </c>
    </row>
    <row r="545" spans="1:25" x14ac:dyDescent="0.2">
      <c r="A545" s="94">
        <f t="shared" si="14"/>
        <v>41618</v>
      </c>
      <c r="B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1519.58</v>
      </c>
      <c r="C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1501.16</v>
      </c>
      <c r="D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1516.18</v>
      </c>
      <c r="E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1525.85</v>
      </c>
      <c r="F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1522.71</v>
      </c>
      <c r="G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1501.42</v>
      </c>
      <c r="H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1521.79</v>
      </c>
      <c r="I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1576.27</v>
      </c>
      <c r="J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1536.58</v>
      </c>
      <c r="K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1538.54</v>
      </c>
      <c r="L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1522.19</v>
      </c>
      <c r="M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1503.73</v>
      </c>
      <c r="N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1522.0500000000002</v>
      </c>
      <c r="O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1527.4099999999999</v>
      </c>
      <c r="P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1571.83</v>
      </c>
      <c r="Q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1579.62</v>
      </c>
      <c r="R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1574.31</v>
      </c>
      <c r="S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1526.08</v>
      </c>
      <c r="T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1535.97</v>
      </c>
      <c r="U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1536.1599999999999</v>
      </c>
      <c r="V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1527.43</v>
      </c>
      <c r="W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1528.64</v>
      </c>
      <c r="X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1669.28</v>
      </c>
      <c r="Y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1557.1599999999999</v>
      </c>
    </row>
    <row r="546" spans="1:25" x14ac:dyDescent="0.2">
      <c r="A546" s="94">
        <f t="shared" si="14"/>
        <v>41619</v>
      </c>
      <c r="B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1521.9</v>
      </c>
      <c r="C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1495.74</v>
      </c>
      <c r="D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1513.75</v>
      </c>
      <c r="E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1516.88</v>
      </c>
      <c r="F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1527.17</v>
      </c>
      <c r="G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1517.99</v>
      </c>
      <c r="H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1515.02</v>
      </c>
      <c r="I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1575.6</v>
      </c>
      <c r="J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1511.2600000000002</v>
      </c>
      <c r="K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1500.17</v>
      </c>
      <c r="L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1531.03</v>
      </c>
      <c r="M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1500.57</v>
      </c>
      <c r="N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1524.65</v>
      </c>
      <c r="O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1538.72</v>
      </c>
      <c r="P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1594.02</v>
      </c>
      <c r="Q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1602.05</v>
      </c>
      <c r="R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1605.51</v>
      </c>
      <c r="S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1542.66</v>
      </c>
      <c r="T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1533.53</v>
      </c>
      <c r="U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1533.43</v>
      </c>
      <c r="V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1526.65</v>
      </c>
      <c r="W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1528.2</v>
      </c>
      <c r="X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1687.63</v>
      </c>
      <c r="Y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1584.75</v>
      </c>
    </row>
    <row r="547" spans="1:25" x14ac:dyDescent="0.2">
      <c r="A547" s="94">
        <f t="shared" si="14"/>
        <v>41620</v>
      </c>
      <c r="B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1522.33</v>
      </c>
      <c r="C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1495.77</v>
      </c>
      <c r="D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1513.44</v>
      </c>
      <c r="E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1516.74</v>
      </c>
      <c r="F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1526.0900000000001</v>
      </c>
      <c r="G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1516.6</v>
      </c>
      <c r="H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1532.22</v>
      </c>
      <c r="I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1574.41</v>
      </c>
      <c r="J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1510.1100000000001</v>
      </c>
      <c r="K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1498.89</v>
      </c>
      <c r="L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1564.0700000000002</v>
      </c>
      <c r="M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1538.0700000000002</v>
      </c>
      <c r="N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1558.72</v>
      </c>
      <c r="O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1590.66</v>
      </c>
      <c r="P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1688.7600000000002</v>
      </c>
      <c r="Q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1694.0900000000001</v>
      </c>
      <c r="R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1667.15</v>
      </c>
      <c r="S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1542.73</v>
      </c>
      <c r="T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1496.54</v>
      </c>
      <c r="U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1509.8600000000001</v>
      </c>
      <c r="V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1527.55</v>
      </c>
      <c r="W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1528.42</v>
      </c>
      <c r="X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1697.3700000000001</v>
      </c>
      <c r="Y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1580.03</v>
      </c>
    </row>
    <row r="548" spans="1:25" x14ac:dyDescent="0.2">
      <c r="A548" s="94">
        <f t="shared" si="14"/>
        <v>41621</v>
      </c>
      <c r="B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1519.2600000000002</v>
      </c>
      <c r="C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1505.77</v>
      </c>
      <c r="D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1505.42</v>
      </c>
      <c r="E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1508.64</v>
      </c>
      <c r="F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1511.65</v>
      </c>
      <c r="G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1500.3200000000002</v>
      </c>
      <c r="H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1512.98</v>
      </c>
      <c r="I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1563.68</v>
      </c>
      <c r="J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1514.22</v>
      </c>
      <c r="K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1512.68</v>
      </c>
      <c r="L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1500.64</v>
      </c>
      <c r="M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1526.4</v>
      </c>
      <c r="N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1503.22</v>
      </c>
      <c r="O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1508.27</v>
      </c>
      <c r="P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1533.78</v>
      </c>
      <c r="Q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1524.15</v>
      </c>
      <c r="R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1524.73</v>
      </c>
      <c r="S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1496.88</v>
      </c>
      <c r="T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1531.3</v>
      </c>
      <c r="U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1530.92</v>
      </c>
      <c r="V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1541.51</v>
      </c>
      <c r="W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1525.92</v>
      </c>
      <c r="X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1686.72</v>
      </c>
      <c r="Y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1588.2800000000002</v>
      </c>
    </row>
    <row r="549" spans="1:25" x14ac:dyDescent="0.2">
      <c r="A549" s="94">
        <f t="shared" si="14"/>
        <v>41622</v>
      </c>
      <c r="B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1523.9</v>
      </c>
      <c r="C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1524.5900000000001</v>
      </c>
      <c r="D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1524.15</v>
      </c>
      <c r="E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1524.42</v>
      </c>
      <c r="F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1524.25</v>
      </c>
      <c r="G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1511.5700000000002</v>
      </c>
      <c r="H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1521.4099999999999</v>
      </c>
      <c r="I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1518.76</v>
      </c>
      <c r="J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1549.54</v>
      </c>
      <c r="K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1535.88</v>
      </c>
      <c r="L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1535.99</v>
      </c>
      <c r="M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1537.03</v>
      </c>
      <c r="N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1537.15</v>
      </c>
      <c r="O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1537.24</v>
      </c>
      <c r="P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1536.6100000000001</v>
      </c>
      <c r="Q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1533.62</v>
      </c>
      <c r="R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1533.18</v>
      </c>
      <c r="S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1527.6599999999999</v>
      </c>
      <c r="T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1584.75</v>
      </c>
      <c r="U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1582.46</v>
      </c>
      <c r="V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1589.06</v>
      </c>
      <c r="W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1545.3500000000001</v>
      </c>
      <c r="X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1724.96</v>
      </c>
      <c r="Y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1620.91</v>
      </c>
    </row>
    <row r="550" spans="1:25" x14ac:dyDescent="0.2">
      <c r="A550" s="94">
        <f t="shared" si="14"/>
        <v>41623</v>
      </c>
      <c r="B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1523.65</v>
      </c>
      <c r="C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1524.63</v>
      </c>
      <c r="D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1523.5700000000002</v>
      </c>
      <c r="E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1522.96</v>
      </c>
      <c r="F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1522.52</v>
      </c>
      <c r="G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1522.27</v>
      </c>
      <c r="H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1523.1</v>
      </c>
      <c r="I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1518.83</v>
      </c>
      <c r="J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1518.23</v>
      </c>
      <c r="K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1532.87</v>
      </c>
      <c r="L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1533.2600000000002</v>
      </c>
      <c r="M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1533.3000000000002</v>
      </c>
      <c r="N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1533.6</v>
      </c>
      <c r="O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1534.44</v>
      </c>
      <c r="P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1534.77</v>
      </c>
      <c r="Q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1533.92</v>
      </c>
      <c r="R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1534.24</v>
      </c>
      <c r="S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1529.96</v>
      </c>
      <c r="T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1571.02</v>
      </c>
      <c r="U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1646.42</v>
      </c>
      <c r="V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1678.33</v>
      </c>
      <c r="W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1637.42</v>
      </c>
      <c r="X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1818.03</v>
      </c>
      <c r="Y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1710.96</v>
      </c>
    </row>
    <row r="551" spans="1:25" x14ac:dyDescent="0.2">
      <c r="A551" s="94">
        <f t="shared" si="14"/>
        <v>41624</v>
      </c>
      <c r="B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1519.42</v>
      </c>
      <c r="C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1519.1100000000001</v>
      </c>
      <c r="D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1519.31</v>
      </c>
      <c r="E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1509.25</v>
      </c>
      <c r="F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1509.5100000000002</v>
      </c>
      <c r="G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1509.32</v>
      </c>
      <c r="H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1518.62</v>
      </c>
      <c r="I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1528.67</v>
      </c>
      <c r="J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1531.8200000000002</v>
      </c>
      <c r="K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1539.81</v>
      </c>
      <c r="L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1540.29</v>
      </c>
      <c r="M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1581.21</v>
      </c>
      <c r="N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1533.74</v>
      </c>
      <c r="O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1533.16</v>
      </c>
      <c r="P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1541.23</v>
      </c>
      <c r="Q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1541.33</v>
      </c>
      <c r="R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1539.67</v>
      </c>
      <c r="S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1535.08</v>
      </c>
      <c r="T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1647.16</v>
      </c>
      <c r="U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1571.3600000000001</v>
      </c>
      <c r="V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1625.19</v>
      </c>
      <c r="W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1580.76</v>
      </c>
      <c r="X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1790.33</v>
      </c>
      <c r="Y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1675.77</v>
      </c>
    </row>
    <row r="552" spans="1:25" x14ac:dyDescent="0.2">
      <c r="A552" s="94">
        <f t="shared" si="14"/>
        <v>41625</v>
      </c>
      <c r="B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1520.2600000000002</v>
      </c>
      <c r="C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1508.9</v>
      </c>
      <c r="D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1508.97</v>
      </c>
      <c r="E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1508.95</v>
      </c>
      <c r="F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1506.3200000000002</v>
      </c>
      <c r="G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1509.3400000000001</v>
      </c>
      <c r="H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1521.26</v>
      </c>
      <c r="I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1529.97</v>
      </c>
      <c r="J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1532.35</v>
      </c>
      <c r="K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1547.69</v>
      </c>
      <c r="L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1538.3600000000001</v>
      </c>
      <c r="M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1579.19</v>
      </c>
      <c r="N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1530.88</v>
      </c>
      <c r="O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1530.56</v>
      </c>
      <c r="P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1538.58</v>
      </c>
      <c r="Q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1538.5300000000002</v>
      </c>
      <c r="R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1536.58</v>
      </c>
      <c r="S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1531.9</v>
      </c>
      <c r="T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1642.95</v>
      </c>
      <c r="U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1567.46</v>
      </c>
      <c r="V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1620.42</v>
      </c>
      <c r="W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1577.27</v>
      </c>
      <c r="X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1778.65</v>
      </c>
      <c r="Y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1679.91</v>
      </c>
    </row>
    <row r="553" spans="1:25" x14ac:dyDescent="0.2">
      <c r="A553" s="94">
        <f t="shared" si="14"/>
        <v>41626</v>
      </c>
      <c r="B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1546.79</v>
      </c>
      <c r="C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1508.48</v>
      </c>
      <c r="D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1505.98</v>
      </c>
      <c r="E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1505.85</v>
      </c>
      <c r="F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1506.14</v>
      </c>
      <c r="G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1509.27</v>
      </c>
      <c r="H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1520.0300000000002</v>
      </c>
      <c r="I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1515.72</v>
      </c>
      <c r="J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1530.38</v>
      </c>
      <c r="K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1538.02</v>
      </c>
      <c r="L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1537.43</v>
      </c>
      <c r="M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1546.22</v>
      </c>
      <c r="N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1530.29</v>
      </c>
      <c r="O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1530.58</v>
      </c>
      <c r="P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1538.69</v>
      </c>
      <c r="Q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1538.5500000000002</v>
      </c>
      <c r="R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1537.17</v>
      </c>
      <c r="S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1532.8200000000002</v>
      </c>
      <c r="T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1632.0500000000002</v>
      </c>
      <c r="U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1625.5900000000001</v>
      </c>
      <c r="V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1629.22</v>
      </c>
      <c r="W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1578.06</v>
      </c>
      <c r="X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1780.02</v>
      </c>
      <c r="Y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1692.8600000000001</v>
      </c>
    </row>
    <row r="554" spans="1:25" x14ac:dyDescent="0.2">
      <c r="A554" s="94">
        <f t="shared" si="14"/>
        <v>41627</v>
      </c>
      <c r="B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1566.33</v>
      </c>
      <c r="C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1518.99</v>
      </c>
      <c r="D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1518.58</v>
      </c>
      <c r="E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1518.46</v>
      </c>
      <c r="F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1509.02</v>
      </c>
      <c r="G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1509.5100000000002</v>
      </c>
      <c r="H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1510.02</v>
      </c>
      <c r="I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1527.74</v>
      </c>
      <c r="J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1532.21</v>
      </c>
      <c r="K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1539.88</v>
      </c>
      <c r="L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1539.52</v>
      </c>
      <c r="M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1547.8700000000001</v>
      </c>
      <c r="N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1532.35</v>
      </c>
      <c r="O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1532.7</v>
      </c>
      <c r="P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1541.15</v>
      </c>
      <c r="Q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1540.02</v>
      </c>
      <c r="R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1538.23</v>
      </c>
      <c r="S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1534.22</v>
      </c>
      <c r="T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1633.81</v>
      </c>
      <c r="U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1641.7</v>
      </c>
      <c r="V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1632.48</v>
      </c>
      <c r="W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1597.71</v>
      </c>
      <c r="X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1777.15</v>
      </c>
      <c r="Y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1681.22</v>
      </c>
    </row>
    <row r="555" spans="1:25" x14ac:dyDescent="0.2">
      <c r="A555" s="94">
        <f t="shared" si="14"/>
        <v>41628</v>
      </c>
      <c r="B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1564.02</v>
      </c>
      <c r="C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1518.7</v>
      </c>
      <c r="D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1518.54</v>
      </c>
      <c r="E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1518.5500000000002</v>
      </c>
      <c r="F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1518.46</v>
      </c>
      <c r="G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1521.16</v>
      </c>
      <c r="H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1519.69</v>
      </c>
      <c r="I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1527.22</v>
      </c>
      <c r="J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1530.87</v>
      </c>
      <c r="K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1536.88</v>
      </c>
      <c r="L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1536.73</v>
      </c>
      <c r="M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1545.99</v>
      </c>
      <c r="N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1530.44</v>
      </c>
      <c r="O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1530.85</v>
      </c>
      <c r="P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1539.74</v>
      </c>
      <c r="Q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1539.45</v>
      </c>
      <c r="R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1537.3600000000001</v>
      </c>
      <c r="S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1533.08</v>
      </c>
      <c r="T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1615.42</v>
      </c>
      <c r="U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1619.8600000000001</v>
      </c>
      <c r="V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1632.27</v>
      </c>
      <c r="W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1598.87</v>
      </c>
      <c r="X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1777.9</v>
      </c>
      <c r="Y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1696.52</v>
      </c>
    </row>
    <row r="556" spans="1:25" x14ac:dyDescent="0.2">
      <c r="A556" s="94">
        <f t="shared" si="14"/>
        <v>41629</v>
      </c>
      <c r="B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1580.76</v>
      </c>
      <c r="C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1521.43</v>
      </c>
      <c r="D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1520.93</v>
      </c>
      <c r="E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1514.57</v>
      </c>
      <c r="F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1521.1</v>
      </c>
      <c r="G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1520.5900000000001</v>
      </c>
      <c r="H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1518.3200000000002</v>
      </c>
      <c r="I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1618.89</v>
      </c>
      <c r="J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1714.88</v>
      </c>
      <c r="K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1540.93</v>
      </c>
      <c r="L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1542.1100000000001</v>
      </c>
      <c r="M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1538.26</v>
      </c>
      <c r="N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1538.29</v>
      </c>
      <c r="O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1538.8400000000001</v>
      </c>
      <c r="P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1538.05</v>
      </c>
      <c r="Q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1541.5</v>
      </c>
      <c r="R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1539.7</v>
      </c>
      <c r="S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1537.3400000000001</v>
      </c>
      <c r="T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1670.75</v>
      </c>
      <c r="U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1668.69</v>
      </c>
      <c r="V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1667.56</v>
      </c>
      <c r="W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1632.06</v>
      </c>
      <c r="X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1789.93</v>
      </c>
      <c r="Y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1691.5</v>
      </c>
    </row>
    <row r="557" spans="1:25" x14ac:dyDescent="0.2">
      <c r="A557" s="94">
        <f t="shared" si="14"/>
        <v>41630</v>
      </c>
      <c r="B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1596.91</v>
      </c>
      <c r="C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1522.24</v>
      </c>
      <c r="D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1521.6100000000001</v>
      </c>
      <c r="E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1521.3600000000001</v>
      </c>
      <c r="F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1521.55</v>
      </c>
      <c r="G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1521.27</v>
      </c>
      <c r="H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1520.8</v>
      </c>
      <c r="I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1522.74</v>
      </c>
      <c r="J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1599.79</v>
      </c>
      <c r="K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1539.06</v>
      </c>
      <c r="L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1539.0900000000001</v>
      </c>
      <c r="M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1539.33</v>
      </c>
      <c r="N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1539.9099999999999</v>
      </c>
      <c r="O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1540.1100000000001</v>
      </c>
      <c r="P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1539.81</v>
      </c>
      <c r="Q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1542.87</v>
      </c>
      <c r="R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1541.0100000000002</v>
      </c>
      <c r="S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1555.25</v>
      </c>
      <c r="T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1662.25</v>
      </c>
      <c r="U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1695.46</v>
      </c>
      <c r="V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1682.67</v>
      </c>
      <c r="W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1650.2</v>
      </c>
      <c r="X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1804.3200000000002</v>
      </c>
      <c r="Y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1710.0300000000002</v>
      </c>
    </row>
    <row r="558" spans="1:25" x14ac:dyDescent="0.2">
      <c r="A558" s="94">
        <f t="shared" si="14"/>
        <v>41631</v>
      </c>
      <c r="B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1565.98</v>
      </c>
      <c r="C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1518.9</v>
      </c>
      <c r="D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1519.17</v>
      </c>
      <c r="E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1518.78</v>
      </c>
      <c r="F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1518.77</v>
      </c>
      <c r="G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1518.3400000000001</v>
      </c>
      <c r="H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1520.6599999999999</v>
      </c>
      <c r="I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1528.3000000000002</v>
      </c>
      <c r="J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1528.3200000000002</v>
      </c>
      <c r="K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1535.38</v>
      </c>
      <c r="L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1535.96</v>
      </c>
      <c r="M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1528.51</v>
      </c>
      <c r="N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1528.98</v>
      </c>
      <c r="O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1529.19</v>
      </c>
      <c r="P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1537.4900000000002</v>
      </c>
      <c r="Q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1537.44</v>
      </c>
      <c r="R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1534.23</v>
      </c>
      <c r="S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1531.52</v>
      </c>
      <c r="T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1584.45</v>
      </c>
      <c r="U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1594.15</v>
      </c>
      <c r="V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1625.8700000000001</v>
      </c>
      <c r="W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1578.28</v>
      </c>
      <c r="X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1759.28</v>
      </c>
      <c r="Y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1673.37</v>
      </c>
    </row>
    <row r="559" spans="1:25" x14ac:dyDescent="0.2">
      <c r="A559" s="94">
        <f t="shared" si="14"/>
        <v>41632</v>
      </c>
      <c r="B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1564.43</v>
      </c>
      <c r="C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1517.7</v>
      </c>
      <c r="D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1520.8500000000001</v>
      </c>
      <c r="E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1510.72</v>
      </c>
      <c r="F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1506.65</v>
      </c>
      <c r="G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1517.6</v>
      </c>
      <c r="H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1518.44</v>
      </c>
      <c r="I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1529.38</v>
      </c>
      <c r="J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1529.47</v>
      </c>
      <c r="K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1536.1100000000001</v>
      </c>
      <c r="L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1536.73</v>
      </c>
      <c r="M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1528.65</v>
      </c>
      <c r="N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1529.72</v>
      </c>
      <c r="O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1530.67</v>
      </c>
      <c r="P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1539.5300000000002</v>
      </c>
      <c r="Q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1538.54</v>
      </c>
      <c r="R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1535.8000000000002</v>
      </c>
      <c r="S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1534.22</v>
      </c>
      <c r="T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1582</v>
      </c>
      <c r="U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1577.58</v>
      </c>
      <c r="V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1593.0500000000002</v>
      </c>
      <c r="W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1563.42</v>
      </c>
      <c r="X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1753.66</v>
      </c>
      <c r="Y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1670.62</v>
      </c>
    </row>
    <row r="560" spans="1:25" x14ac:dyDescent="0.2">
      <c r="A560" s="94">
        <f t="shared" si="14"/>
        <v>41633</v>
      </c>
      <c r="B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1564.48</v>
      </c>
      <c r="C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1521.68</v>
      </c>
      <c r="D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1511.54</v>
      </c>
      <c r="E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1511.1200000000001</v>
      </c>
      <c r="F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1511.47</v>
      </c>
      <c r="G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1520.6399999999999</v>
      </c>
      <c r="H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1519.65</v>
      </c>
      <c r="I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1532.46</v>
      </c>
      <c r="J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1532.54</v>
      </c>
      <c r="K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1541.06</v>
      </c>
      <c r="L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1542.0500000000002</v>
      </c>
      <c r="M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1533.6599999999999</v>
      </c>
      <c r="N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1534.55</v>
      </c>
      <c r="O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1535.35</v>
      </c>
      <c r="P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1543.0300000000002</v>
      </c>
      <c r="Q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1542.0300000000002</v>
      </c>
      <c r="R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1540.6</v>
      </c>
      <c r="S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1534.19</v>
      </c>
      <c r="T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1583.89</v>
      </c>
      <c r="U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1593.1399999999999</v>
      </c>
      <c r="V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1596.47</v>
      </c>
      <c r="W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1565.6</v>
      </c>
      <c r="X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1756.25</v>
      </c>
      <c r="Y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1670.3</v>
      </c>
    </row>
    <row r="561" spans="1:25" x14ac:dyDescent="0.2">
      <c r="A561" s="94">
        <f t="shared" si="14"/>
        <v>41634</v>
      </c>
      <c r="B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1522.68</v>
      </c>
      <c r="C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1521.2</v>
      </c>
      <c r="D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1509.17</v>
      </c>
      <c r="E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1508.54</v>
      </c>
      <c r="F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1508.83</v>
      </c>
      <c r="G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1522.73</v>
      </c>
      <c r="H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1521.65</v>
      </c>
      <c r="I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1531.76</v>
      </c>
      <c r="J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1533.67</v>
      </c>
      <c r="K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1537.8400000000001</v>
      </c>
      <c r="L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1548.8500000000001</v>
      </c>
      <c r="M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1534.52</v>
      </c>
      <c r="N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1531.9099999999999</v>
      </c>
      <c r="O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1532.1100000000001</v>
      </c>
      <c r="P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1539.04</v>
      </c>
      <c r="Q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1539.2800000000002</v>
      </c>
      <c r="R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1541.48</v>
      </c>
      <c r="S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1537.04</v>
      </c>
      <c r="T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1535.42</v>
      </c>
      <c r="U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1559.45</v>
      </c>
      <c r="V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1582.58</v>
      </c>
      <c r="W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1543.51</v>
      </c>
      <c r="X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1803.92</v>
      </c>
      <c r="Y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1660.7800000000002</v>
      </c>
    </row>
    <row r="562" spans="1:25" x14ac:dyDescent="0.2">
      <c r="A562" s="94">
        <f t="shared" si="14"/>
        <v>41635</v>
      </c>
      <c r="B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1524.0700000000002</v>
      </c>
      <c r="C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1524.21</v>
      </c>
      <c r="D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1513.99</v>
      </c>
      <c r="E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1513.2600000000002</v>
      </c>
      <c r="F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1513.38</v>
      </c>
      <c r="G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1514.69</v>
      </c>
      <c r="H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1523.96</v>
      </c>
      <c r="I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1531.8400000000001</v>
      </c>
      <c r="J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1533.16</v>
      </c>
      <c r="K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1540.8</v>
      </c>
      <c r="L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1541.69</v>
      </c>
      <c r="M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1533.75</v>
      </c>
      <c r="N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1534.62</v>
      </c>
      <c r="O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1535.13</v>
      </c>
      <c r="P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1543.71</v>
      </c>
      <c r="Q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1544.17</v>
      </c>
      <c r="R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1542.1</v>
      </c>
      <c r="S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1537.1</v>
      </c>
      <c r="T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1536.73</v>
      </c>
      <c r="U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1562.88</v>
      </c>
      <c r="V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1588.78</v>
      </c>
      <c r="W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1547.72</v>
      </c>
      <c r="X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1770.16</v>
      </c>
      <c r="Y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1672.33</v>
      </c>
    </row>
    <row r="563" spans="1:25" x14ac:dyDescent="0.2">
      <c r="A563" s="94">
        <f t="shared" si="14"/>
        <v>41636</v>
      </c>
      <c r="B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1579.24</v>
      </c>
      <c r="C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1524.75</v>
      </c>
      <c r="D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1514.0700000000002</v>
      </c>
      <c r="E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1513.15</v>
      </c>
      <c r="F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1513.41</v>
      </c>
      <c r="G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1513.82</v>
      </c>
      <c r="H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1520.1200000000001</v>
      </c>
      <c r="I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1571.8400000000001</v>
      </c>
      <c r="J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1691.13</v>
      </c>
      <c r="K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1542.55</v>
      </c>
      <c r="L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1543.0700000000002</v>
      </c>
      <c r="M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1540.04</v>
      </c>
      <c r="N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1539.87</v>
      </c>
      <c r="O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1539.93</v>
      </c>
      <c r="P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1539.98</v>
      </c>
      <c r="Q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1539.73</v>
      </c>
      <c r="R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1538.01</v>
      </c>
      <c r="S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1537.18</v>
      </c>
      <c r="T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1655.68</v>
      </c>
      <c r="U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1670.3600000000001</v>
      </c>
      <c r="V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1628.81</v>
      </c>
      <c r="W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1598.83</v>
      </c>
      <c r="X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1782.0900000000001</v>
      </c>
      <c r="Y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1691.5</v>
      </c>
    </row>
    <row r="564" spans="1:25" x14ac:dyDescent="0.2">
      <c r="A564" s="94">
        <f t="shared" si="14"/>
        <v>41637</v>
      </c>
      <c r="B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1574.5</v>
      </c>
      <c r="C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1524.5100000000002</v>
      </c>
      <c r="D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1524.99</v>
      </c>
      <c r="E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1513.94</v>
      </c>
      <c r="F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1513.5700000000002</v>
      </c>
      <c r="G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1514.0900000000001</v>
      </c>
      <c r="H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1521.35</v>
      </c>
      <c r="I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1565.42</v>
      </c>
      <c r="J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1652.1100000000001</v>
      </c>
      <c r="K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1532.04</v>
      </c>
      <c r="L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1532.8</v>
      </c>
      <c r="M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1533.8</v>
      </c>
      <c r="N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1534.5</v>
      </c>
      <c r="O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1534.56</v>
      </c>
      <c r="P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1534.68</v>
      </c>
      <c r="Q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1534.8</v>
      </c>
      <c r="R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1536.6000000000001</v>
      </c>
      <c r="S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1530.73</v>
      </c>
      <c r="T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1656.45</v>
      </c>
      <c r="U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1666.46</v>
      </c>
      <c r="V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1623.6399999999999</v>
      </c>
      <c r="W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1592.73</v>
      </c>
      <c r="X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1764.73</v>
      </c>
      <c r="Y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1692.6399999999999</v>
      </c>
    </row>
    <row r="565" spans="1:25" x14ac:dyDescent="0.2">
      <c r="A565" s="94">
        <f t="shared" si="14"/>
        <v>41638</v>
      </c>
      <c r="B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1521.0700000000002</v>
      </c>
      <c r="C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1521.63</v>
      </c>
      <c r="D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1521.63</v>
      </c>
      <c r="E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1511.71</v>
      </c>
      <c r="F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1512.38</v>
      </c>
      <c r="G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1521.6100000000001</v>
      </c>
      <c r="H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1519.2</v>
      </c>
      <c r="I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1535.26</v>
      </c>
      <c r="J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1524.8000000000002</v>
      </c>
      <c r="K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1535.68</v>
      </c>
      <c r="L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1535.08</v>
      </c>
      <c r="M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1529.53</v>
      </c>
      <c r="N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1531</v>
      </c>
      <c r="O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1531.8400000000001</v>
      </c>
      <c r="P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1502.3400000000001</v>
      </c>
      <c r="Q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1509.1100000000001</v>
      </c>
      <c r="R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1514.0100000000002</v>
      </c>
      <c r="S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1534</v>
      </c>
      <c r="T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1534.3400000000001</v>
      </c>
      <c r="U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1553.95</v>
      </c>
      <c r="V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1577.7800000000002</v>
      </c>
      <c r="W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1540.37</v>
      </c>
      <c r="X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1747.15</v>
      </c>
      <c r="Y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1665.3000000000002</v>
      </c>
    </row>
    <row r="566" spans="1:25" x14ac:dyDescent="0.2">
      <c r="A566" s="94">
        <f t="shared" si="14"/>
        <v>41639</v>
      </c>
      <c r="B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1551.1</v>
      </c>
      <c r="C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1522.06</v>
      </c>
      <c r="D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1512.39</v>
      </c>
      <c r="E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1512.03</v>
      </c>
      <c r="F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1512.25</v>
      </c>
      <c r="G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1512.94</v>
      </c>
      <c r="H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1518.5500000000002</v>
      </c>
      <c r="I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1534.0900000000001</v>
      </c>
      <c r="J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1525.18</v>
      </c>
      <c r="K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1536.79</v>
      </c>
      <c r="L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1535.87</v>
      </c>
      <c r="M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1529.6100000000001</v>
      </c>
      <c r="N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1530.8600000000001</v>
      </c>
      <c r="O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1531.94</v>
      </c>
      <c r="P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1503.22</v>
      </c>
      <c r="Q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1508.9</v>
      </c>
      <c r="R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1514.35</v>
      </c>
      <c r="S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1533.8500000000001</v>
      </c>
      <c r="T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1556.1100000000001</v>
      </c>
      <c r="U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1585.8200000000002</v>
      </c>
      <c r="V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1596.23</v>
      </c>
      <c r="W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1566.5100000000002</v>
      </c>
      <c r="X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1772.72</v>
      </c>
      <c r="Y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1696.3200000000002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162</v>
      </c>
      <c r="B568" s="93"/>
      <c r="C568" s="93"/>
      <c r="D568" s="93"/>
    </row>
    <row r="569" spans="1:25" ht="12.75" x14ac:dyDescent="0.2">
      <c r="A569" s="166" t="s">
        <v>50</v>
      </c>
      <c r="B569" s="169" t="s">
        <v>131</v>
      </c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1"/>
    </row>
    <row r="570" spans="1:25" ht="12.75" x14ac:dyDescent="0.2">
      <c r="A570" s="167"/>
      <c r="B570" s="172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4"/>
    </row>
    <row r="571" spans="1:25" ht="12.75" x14ac:dyDescent="0.2">
      <c r="A571" s="167"/>
      <c r="B571" s="175" t="s">
        <v>132</v>
      </c>
      <c r="C571" s="164" t="s">
        <v>133</v>
      </c>
      <c r="D571" s="164" t="s">
        <v>134</v>
      </c>
      <c r="E571" s="164" t="s">
        <v>135</v>
      </c>
      <c r="F571" s="164" t="s">
        <v>136</v>
      </c>
      <c r="G571" s="164" t="s">
        <v>137</v>
      </c>
      <c r="H571" s="164" t="s">
        <v>138</v>
      </c>
      <c r="I571" s="164" t="s">
        <v>139</v>
      </c>
      <c r="J571" s="164" t="s">
        <v>140</v>
      </c>
      <c r="K571" s="164" t="s">
        <v>141</v>
      </c>
      <c r="L571" s="164" t="s">
        <v>142</v>
      </c>
      <c r="M571" s="164" t="s">
        <v>143</v>
      </c>
      <c r="N571" s="177" t="s">
        <v>144</v>
      </c>
      <c r="O571" s="164" t="s">
        <v>145</v>
      </c>
      <c r="P571" s="164" t="s">
        <v>146</v>
      </c>
      <c r="Q571" s="164" t="s">
        <v>147</v>
      </c>
      <c r="R571" s="164" t="s">
        <v>148</v>
      </c>
      <c r="S571" s="164" t="s">
        <v>149</v>
      </c>
      <c r="T571" s="164" t="s">
        <v>150</v>
      </c>
      <c r="U571" s="164" t="s">
        <v>151</v>
      </c>
      <c r="V571" s="164" t="s">
        <v>152</v>
      </c>
      <c r="W571" s="164" t="s">
        <v>153</v>
      </c>
      <c r="X571" s="164" t="s">
        <v>154</v>
      </c>
      <c r="Y571" s="164" t="s">
        <v>155</v>
      </c>
    </row>
    <row r="572" spans="1:25" ht="12.75" x14ac:dyDescent="0.2">
      <c r="A572" s="168"/>
      <c r="B572" s="176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78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</row>
    <row r="573" spans="1:25" x14ac:dyDescent="0.2">
      <c r="A573" s="94">
        <f>A536</f>
        <v>41609</v>
      </c>
      <c r="B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1470.64</v>
      </c>
      <c r="C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1513.3899999999999</v>
      </c>
      <c r="D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1534.63</v>
      </c>
      <c r="E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1542.68</v>
      </c>
      <c r="F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1542.6</v>
      </c>
      <c r="G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1535.31</v>
      </c>
      <c r="H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1496.47</v>
      </c>
      <c r="I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1473.97</v>
      </c>
      <c r="J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1483.93</v>
      </c>
      <c r="K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1553.15</v>
      </c>
      <c r="L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1506.76</v>
      </c>
      <c r="M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1506.5</v>
      </c>
      <c r="N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1524.0500000000002</v>
      </c>
      <c r="O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1531.63</v>
      </c>
      <c r="P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1542.79</v>
      </c>
      <c r="Q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1546.8200000000002</v>
      </c>
      <c r="R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1525.25</v>
      </c>
      <c r="S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1460.35</v>
      </c>
      <c r="T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1491.71</v>
      </c>
      <c r="U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1490.92</v>
      </c>
      <c r="V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1490.71</v>
      </c>
      <c r="W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1493.27</v>
      </c>
      <c r="X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1520.5</v>
      </c>
      <c r="Y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1485.74</v>
      </c>
    </row>
    <row r="574" spans="1:25" x14ac:dyDescent="0.2">
      <c r="A574" s="94">
        <f>A573+1</f>
        <v>41610</v>
      </c>
      <c r="B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1498.02</v>
      </c>
      <c r="C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1537.51</v>
      </c>
      <c r="D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1552.18</v>
      </c>
      <c r="E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1559.76</v>
      </c>
      <c r="F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1555.9299999999998</v>
      </c>
      <c r="G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1544.83</v>
      </c>
      <c r="H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1498.3899999999999</v>
      </c>
      <c r="I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1599.56</v>
      </c>
      <c r="J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1532.91</v>
      </c>
      <c r="K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1529.35</v>
      </c>
      <c r="L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1496.66</v>
      </c>
      <c r="M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1476.54</v>
      </c>
      <c r="N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1495.15</v>
      </c>
      <c r="O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1497.9</v>
      </c>
      <c r="P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1528.97</v>
      </c>
      <c r="Q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1512.38</v>
      </c>
      <c r="R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1507.04</v>
      </c>
      <c r="S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1478.69</v>
      </c>
      <c r="T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1496.7</v>
      </c>
      <c r="U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1493.74</v>
      </c>
      <c r="V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1488.12</v>
      </c>
      <c r="W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1488.94</v>
      </c>
      <c r="X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1506.2</v>
      </c>
      <c r="Y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1480.21</v>
      </c>
    </row>
    <row r="575" spans="1:25" x14ac:dyDescent="0.2">
      <c r="A575" s="94">
        <f t="shared" ref="A575:A603" si="15">A574+1</f>
        <v>41611</v>
      </c>
      <c r="B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1485.8</v>
      </c>
      <c r="C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1524.31</v>
      </c>
      <c r="D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1552.75</v>
      </c>
      <c r="E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1560.27</v>
      </c>
      <c r="F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1552.75</v>
      </c>
      <c r="G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1541.21</v>
      </c>
      <c r="H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1499.44</v>
      </c>
      <c r="I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1600.79</v>
      </c>
      <c r="J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1533.82</v>
      </c>
      <c r="K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1520.71</v>
      </c>
      <c r="L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1489.08</v>
      </c>
      <c r="M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1477.98</v>
      </c>
      <c r="N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1483.22</v>
      </c>
      <c r="O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1478.1</v>
      </c>
      <c r="P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1514.1</v>
      </c>
      <c r="Q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1514.99</v>
      </c>
      <c r="R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1509.94</v>
      </c>
      <c r="S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1480.32</v>
      </c>
      <c r="T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1492.0900000000001</v>
      </c>
      <c r="U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1489.69</v>
      </c>
      <c r="V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1484.53</v>
      </c>
      <c r="W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1485.9299999999998</v>
      </c>
      <c r="X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1503.51</v>
      </c>
      <c r="Y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1478.78</v>
      </c>
    </row>
    <row r="576" spans="1:25" x14ac:dyDescent="0.2">
      <c r="A576" s="94">
        <f t="shared" si="15"/>
        <v>41612</v>
      </c>
      <c r="B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1485.9299999999998</v>
      </c>
      <c r="C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1524.69</v>
      </c>
      <c r="D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1553.29</v>
      </c>
      <c r="E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1560.81</v>
      </c>
      <c r="F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1552.9099999999999</v>
      </c>
      <c r="G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1541.97</v>
      </c>
      <c r="H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1499.85</v>
      </c>
      <c r="I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1600.72</v>
      </c>
      <c r="J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1534.0500000000002</v>
      </c>
      <c r="K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1520.75</v>
      </c>
      <c r="L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1488.89</v>
      </c>
      <c r="M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1478.12</v>
      </c>
      <c r="N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1483.17</v>
      </c>
      <c r="O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1478.0100000000002</v>
      </c>
      <c r="P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1513.96</v>
      </c>
      <c r="Q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1514.3000000000002</v>
      </c>
      <c r="R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1509.67</v>
      </c>
      <c r="S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1479.77</v>
      </c>
      <c r="T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1494.08</v>
      </c>
      <c r="U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1490.3400000000001</v>
      </c>
      <c r="V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1485.37</v>
      </c>
      <c r="W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1485.76</v>
      </c>
      <c r="X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1503.8400000000001</v>
      </c>
      <c r="Y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1478.83</v>
      </c>
    </row>
    <row r="577" spans="1:25" x14ac:dyDescent="0.2">
      <c r="A577" s="94">
        <f t="shared" si="15"/>
        <v>41613</v>
      </c>
      <c r="B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1467.94</v>
      </c>
      <c r="C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1507.39</v>
      </c>
      <c r="D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1523.92</v>
      </c>
      <c r="E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1541.58</v>
      </c>
      <c r="F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1541.5</v>
      </c>
      <c r="G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1517.3200000000002</v>
      </c>
      <c r="H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1480.83</v>
      </c>
      <c r="I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1565.37</v>
      </c>
      <c r="J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1515.99</v>
      </c>
      <c r="K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1520.2600000000002</v>
      </c>
      <c r="L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1488.72</v>
      </c>
      <c r="M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1477.71</v>
      </c>
      <c r="N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1482.6599999999999</v>
      </c>
      <c r="O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1477.48</v>
      </c>
      <c r="P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1512.6</v>
      </c>
      <c r="Q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1512.8200000000002</v>
      </c>
      <c r="R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1506.81</v>
      </c>
      <c r="S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1478.21</v>
      </c>
      <c r="T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1496.5500000000002</v>
      </c>
      <c r="U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1492.29</v>
      </c>
      <c r="V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1488.89</v>
      </c>
      <c r="W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1487.7800000000002</v>
      </c>
      <c r="X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1534.58</v>
      </c>
      <c r="Y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1480.3</v>
      </c>
    </row>
    <row r="578" spans="1:25" x14ac:dyDescent="0.2">
      <c r="A578" s="94">
        <f t="shared" si="15"/>
        <v>41614</v>
      </c>
      <c r="B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1483.0700000000002</v>
      </c>
      <c r="C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1486.2400000000002</v>
      </c>
      <c r="D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1507.94</v>
      </c>
      <c r="E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1518.02</v>
      </c>
      <c r="F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1514.68</v>
      </c>
      <c r="G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1498.8600000000001</v>
      </c>
      <c r="H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1463.3600000000001</v>
      </c>
      <c r="I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1548.0700000000002</v>
      </c>
      <c r="J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1509.33</v>
      </c>
      <c r="K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1519</v>
      </c>
      <c r="L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1487.12</v>
      </c>
      <c r="M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1463.94</v>
      </c>
      <c r="N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1476.67</v>
      </c>
      <c r="O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1481.95</v>
      </c>
      <c r="P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1518.92</v>
      </c>
      <c r="Q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1508.93</v>
      </c>
      <c r="R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1506.23</v>
      </c>
      <c r="S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1473.0700000000002</v>
      </c>
      <c r="T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1491.2</v>
      </c>
      <c r="U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1492.25</v>
      </c>
      <c r="V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1486.19</v>
      </c>
      <c r="W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1487</v>
      </c>
      <c r="X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1617.33</v>
      </c>
      <c r="Y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1515.06</v>
      </c>
    </row>
    <row r="579" spans="1:25" x14ac:dyDescent="0.2">
      <c r="A579" s="94">
        <f t="shared" si="15"/>
        <v>41615</v>
      </c>
      <c r="B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1486</v>
      </c>
      <c r="C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1465.3600000000001</v>
      </c>
      <c r="D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1484.06</v>
      </c>
      <c r="E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1487.3700000000001</v>
      </c>
      <c r="F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1484.19</v>
      </c>
      <c r="G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1475.0500000000002</v>
      </c>
      <c r="H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1516.29</v>
      </c>
      <c r="I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1483.8000000000002</v>
      </c>
      <c r="J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1485.0500000000002</v>
      </c>
      <c r="K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1555.9299999999998</v>
      </c>
      <c r="L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1492.13</v>
      </c>
      <c r="M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1485.74</v>
      </c>
      <c r="N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1497.91</v>
      </c>
      <c r="O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1507.72</v>
      </c>
      <c r="P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1504.1100000000001</v>
      </c>
      <c r="Q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1494.12</v>
      </c>
      <c r="R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1485.25</v>
      </c>
      <c r="S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1461.16</v>
      </c>
      <c r="T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1493.01</v>
      </c>
      <c r="U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1492.52</v>
      </c>
      <c r="V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1528.8000000000002</v>
      </c>
      <c r="W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1494.0900000000001</v>
      </c>
      <c r="X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1639.6</v>
      </c>
      <c r="Y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1538.81</v>
      </c>
    </row>
    <row r="580" spans="1:25" x14ac:dyDescent="0.2">
      <c r="A580" s="94">
        <f t="shared" si="15"/>
        <v>41616</v>
      </c>
      <c r="B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1488.63</v>
      </c>
      <c r="C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1469.5500000000002</v>
      </c>
      <c r="D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1468.71</v>
      </c>
      <c r="E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1477.93</v>
      </c>
      <c r="F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1511.28</v>
      </c>
      <c r="G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1497.91</v>
      </c>
      <c r="H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1515.69</v>
      </c>
      <c r="I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1484.19</v>
      </c>
      <c r="J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1484.9900000000002</v>
      </c>
      <c r="K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1518.73</v>
      </c>
      <c r="L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1467</v>
      </c>
      <c r="M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1461.14</v>
      </c>
      <c r="N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1463.83</v>
      </c>
      <c r="O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1475.6</v>
      </c>
      <c r="P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1478.46</v>
      </c>
      <c r="Q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1478.71</v>
      </c>
      <c r="R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1486</v>
      </c>
      <c r="S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1485.5500000000002</v>
      </c>
      <c r="T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1490.3000000000002</v>
      </c>
      <c r="U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1490.72</v>
      </c>
      <c r="V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1528.8200000000002</v>
      </c>
      <c r="W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1492.62</v>
      </c>
      <c r="X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1639.62</v>
      </c>
      <c r="Y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1537.87</v>
      </c>
    </row>
    <row r="581" spans="1:25" x14ac:dyDescent="0.2">
      <c r="A581" s="94">
        <f t="shared" si="15"/>
        <v>41617</v>
      </c>
      <c r="B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1482.5</v>
      </c>
      <c r="C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1462.66</v>
      </c>
      <c r="D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1476.62</v>
      </c>
      <c r="E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1485.48</v>
      </c>
      <c r="F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1482.54</v>
      </c>
      <c r="G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1462.3000000000002</v>
      </c>
      <c r="H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1484.4099999999999</v>
      </c>
      <c r="I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1532.28</v>
      </c>
      <c r="J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1495.7</v>
      </c>
      <c r="K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1496.96</v>
      </c>
      <c r="L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1481.79</v>
      </c>
      <c r="M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1464.7</v>
      </c>
      <c r="N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1482.13</v>
      </c>
      <c r="O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1487.33</v>
      </c>
      <c r="P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1529.52</v>
      </c>
      <c r="Q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1536.52</v>
      </c>
      <c r="R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1530.3899999999999</v>
      </c>
      <c r="S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1484.6000000000001</v>
      </c>
      <c r="T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1496.19</v>
      </c>
      <c r="U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1497.39</v>
      </c>
      <c r="V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1488.73</v>
      </c>
      <c r="W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1489.22</v>
      </c>
      <c r="X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1615.66</v>
      </c>
      <c r="Y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1516.95</v>
      </c>
    </row>
    <row r="582" spans="1:25" x14ac:dyDescent="0.2">
      <c r="A582" s="94">
        <f t="shared" si="15"/>
        <v>41618</v>
      </c>
      <c r="B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1479.96</v>
      </c>
      <c r="C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1462.64</v>
      </c>
      <c r="D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1476.7600000000002</v>
      </c>
      <c r="E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1485.8600000000001</v>
      </c>
      <c r="F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1482.9099999999999</v>
      </c>
      <c r="G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1462.88</v>
      </c>
      <c r="H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1482.04</v>
      </c>
      <c r="I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1533.29</v>
      </c>
      <c r="J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1495.95</v>
      </c>
      <c r="K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1497.79</v>
      </c>
      <c r="L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1482.42</v>
      </c>
      <c r="M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1465.0500000000002</v>
      </c>
      <c r="N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1482.2800000000002</v>
      </c>
      <c r="O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1487.32</v>
      </c>
      <c r="P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1529.1100000000001</v>
      </c>
      <c r="Q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1536.44</v>
      </c>
      <c r="R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1531.45</v>
      </c>
      <c r="S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1486.07</v>
      </c>
      <c r="T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1495.38</v>
      </c>
      <c r="U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1495.55</v>
      </c>
      <c r="V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1487.3400000000001</v>
      </c>
      <c r="W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1488.49</v>
      </c>
      <c r="X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1620.78</v>
      </c>
      <c r="Y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1515.31</v>
      </c>
    </row>
    <row r="583" spans="1:25" x14ac:dyDescent="0.2">
      <c r="A583" s="94">
        <f t="shared" si="15"/>
        <v>41619</v>
      </c>
      <c r="B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1482.14</v>
      </c>
      <c r="C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1457.53</v>
      </c>
      <c r="D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1474.48</v>
      </c>
      <c r="E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1477.42</v>
      </c>
      <c r="F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1487.1</v>
      </c>
      <c r="G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1478.46</v>
      </c>
      <c r="H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1475.68</v>
      </c>
      <c r="I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1532.66</v>
      </c>
      <c r="J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1472.13</v>
      </c>
      <c r="K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1461.7</v>
      </c>
      <c r="L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1490.74</v>
      </c>
      <c r="M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1462.08</v>
      </c>
      <c r="N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1484.73</v>
      </c>
      <c r="O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1497.97</v>
      </c>
      <c r="P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1549.99</v>
      </c>
      <c r="Q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1557.54</v>
      </c>
      <c r="R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1560.79</v>
      </c>
      <c r="S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1501.67</v>
      </c>
      <c r="T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1493.08</v>
      </c>
      <c r="U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1492.99</v>
      </c>
      <c r="V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1486.6100000000001</v>
      </c>
      <c r="W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1488.0700000000002</v>
      </c>
      <c r="X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1638.04</v>
      </c>
      <c r="Y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1541.2600000000002</v>
      </c>
    </row>
    <row r="584" spans="1:25" x14ac:dyDescent="0.2">
      <c r="A584" s="94">
        <f t="shared" si="15"/>
        <v>41620</v>
      </c>
      <c r="B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1482.5500000000002</v>
      </c>
      <c r="C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1457.56</v>
      </c>
      <c r="D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1474.18</v>
      </c>
      <c r="E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1477.29</v>
      </c>
      <c r="F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1486.08</v>
      </c>
      <c r="G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1477.1599999999999</v>
      </c>
      <c r="H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1491.8600000000001</v>
      </c>
      <c r="I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1531.54</v>
      </c>
      <c r="J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1471.0500000000002</v>
      </c>
      <c r="K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1460.49</v>
      </c>
      <c r="L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1521.81</v>
      </c>
      <c r="M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1497.3500000000001</v>
      </c>
      <c r="N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1516.78</v>
      </c>
      <c r="O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1546.83</v>
      </c>
      <c r="P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1639.1100000000001</v>
      </c>
      <c r="Q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1644.12</v>
      </c>
      <c r="R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1618.7800000000002</v>
      </c>
      <c r="S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1501.73</v>
      </c>
      <c r="T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1458.29</v>
      </c>
      <c r="U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1470.81</v>
      </c>
      <c r="V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1487.45</v>
      </c>
      <c r="W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1488.28</v>
      </c>
      <c r="X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1647.21</v>
      </c>
      <c r="Y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1536.83</v>
      </c>
    </row>
    <row r="585" spans="1:25" x14ac:dyDescent="0.2">
      <c r="A585" s="94">
        <f t="shared" si="15"/>
        <v>41621</v>
      </c>
      <c r="B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1479.66</v>
      </c>
      <c r="C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1466.97</v>
      </c>
      <c r="D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1466.64</v>
      </c>
      <c r="E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1469.67</v>
      </c>
      <c r="F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1472.5</v>
      </c>
      <c r="G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1461.85</v>
      </c>
      <c r="H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1473.75</v>
      </c>
      <c r="I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1521.45</v>
      </c>
      <c r="J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1474.92</v>
      </c>
      <c r="K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1473.4700000000003</v>
      </c>
      <c r="L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1462.14</v>
      </c>
      <c r="M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1486.38</v>
      </c>
      <c r="N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1464.5700000000002</v>
      </c>
      <c r="O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1469.3200000000002</v>
      </c>
      <c r="P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1493.3200000000002</v>
      </c>
      <c r="Q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1484.26</v>
      </c>
      <c r="R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1484.81</v>
      </c>
      <c r="S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1458.6100000000001</v>
      </c>
      <c r="T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1490.99</v>
      </c>
      <c r="U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1490.63</v>
      </c>
      <c r="V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1500.5900000000001</v>
      </c>
      <c r="W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1485.9299999999998</v>
      </c>
      <c r="X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1637.19</v>
      </c>
      <c r="Y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1544.5900000000001</v>
      </c>
    </row>
    <row r="586" spans="1:25" x14ac:dyDescent="0.2">
      <c r="A586" s="94">
        <f t="shared" si="15"/>
        <v>41622</v>
      </c>
      <c r="B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1484.03</v>
      </c>
      <c r="C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1484.68</v>
      </c>
      <c r="D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1484.26</v>
      </c>
      <c r="E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1484.51</v>
      </c>
      <c r="F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1484.3600000000001</v>
      </c>
      <c r="G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1472.43</v>
      </c>
      <c r="H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1481.6799999999998</v>
      </c>
      <c r="I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1479.19</v>
      </c>
      <c r="J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1508.1399999999999</v>
      </c>
      <c r="K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1495.29</v>
      </c>
      <c r="L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1495.4</v>
      </c>
      <c r="M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1496.38</v>
      </c>
      <c r="N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1496.49</v>
      </c>
      <c r="O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1496.58</v>
      </c>
      <c r="P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1495.98</v>
      </c>
      <c r="Q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1493.17</v>
      </c>
      <c r="R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1492.76</v>
      </c>
      <c r="S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1487.56</v>
      </c>
      <c r="T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1541.2600000000002</v>
      </c>
      <c r="U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1539.1100000000001</v>
      </c>
      <c r="V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1545.3200000000002</v>
      </c>
      <c r="W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1504.2</v>
      </c>
      <c r="X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1673.16</v>
      </c>
      <c r="Y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1575.2800000000002</v>
      </c>
    </row>
    <row r="587" spans="1:25" x14ac:dyDescent="0.2">
      <c r="A587" s="94">
        <f t="shared" si="15"/>
        <v>41623</v>
      </c>
      <c r="B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1483.79</v>
      </c>
      <c r="C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1484.71</v>
      </c>
      <c r="D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1483.71</v>
      </c>
      <c r="E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1483.1399999999999</v>
      </c>
      <c r="F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1482.72</v>
      </c>
      <c r="G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1482.49</v>
      </c>
      <c r="H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1483.27</v>
      </c>
      <c r="I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1479.25</v>
      </c>
      <c r="J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1478.69</v>
      </c>
      <c r="K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1492.46</v>
      </c>
      <c r="L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1492.83</v>
      </c>
      <c r="M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1492.87</v>
      </c>
      <c r="N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1493.15</v>
      </c>
      <c r="O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1493.94</v>
      </c>
      <c r="P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1494.25</v>
      </c>
      <c r="Q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1493.45</v>
      </c>
      <c r="R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1493.75</v>
      </c>
      <c r="S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1489.73</v>
      </c>
      <c r="T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1528.3500000000001</v>
      </c>
      <c r="U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1599.27</v>
      </c>
      <c r="V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1629.29</v>
      </c>
      <c r="W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1590.81</v>
      </c>
      <c r="X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1760.71</v>
      </c>
      <c r="Y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1659.98</v>
      </c>
    </row>
    <row r="588" spans="1:25" x14ac:dyDescent="0.2">
      <c r="A588" s="94">
        <f t="shared" si="15"/>
        <v>41624</v>
      </c>
      <c r="B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1479.81</v>
      </c>
      <c r="C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1479.52</v>
      </c>
      <c r="D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1479.7</v>
      </c>
      <c r="E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1470.24</v>
      </c>
      <c r="F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1470.48</v>
      </c>
      <c r="G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1470.31</v>
      </c>
      <c r="H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1479.06</v>
      </c>
      <c r="I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1488.51</v>
      </c>
      <c r="J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1491.47</v>
      </c>
      <c r="K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1498.9900000000002</v>
      </c>
      <c r="L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1499.44</v>
      </c>
      <c r="M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1537.9299999999998</v>
      </c>
      <c r="N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1493.2800000000002</v>
      </c>
      <c r="O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1492.73</v>
      </c>
      <c r="P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1500.33</v>
      </c>
      <c r="Q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1500.42</v>
      </c>
      <c r="R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1498.8600000000001</v>
      </c>
      <c r="S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1494.54</v>
      </c>
      <c r="T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1599.97</v>
      </c>
      <c r="U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1528.67</v>
      </c>
      <c r="V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1579.31</v>
      </c>
      <c r="W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1537.51</v>
      </c>
      <c r="X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1734.65</v>
      </c>
      <c r="Y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1626.89</v>
      </c>
    </row>
    <row r="589" spans="1:25" x14ac:dyDescent="0.2">
      <c r="A589" s="94">
        <f t="shared" si="15"/>
        <v>41625</v>
      </c>
      <c r="B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1480.6000000000001</v>
      </c>
      <c r="C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1469.91</v>
      </c>
      <c r="D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1469.98</v>
      </c>
      <c r="E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1469.96</v>
      </c>
      <c r="F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1467.49</v>
      </c>
      <c r="G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1470.33</v>
      </c>
      <c r="H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1481.54</v>
      </c>
      <c r="I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1489.74</v>
      </c>
      <c r="J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1491.98</v>
      </c>
      <c r="K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1506.4</v>
      </c>
      <c r="L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1497.63</v>
      </c>
      <c r="M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1536.04</v>
      </c>
      <c r="N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1490.5900000000001</v>
      </c>
      <c r="O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1490.29</v>
      </c>
      <c r="P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1497.8400000000001</v>
      </c>
      <c r="Q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1497.7800000000002</v>
      </c>
      <c r="R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1495.95</v>
      </c>
      <c r="S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1491.55</v>
      </c>
      <c r="T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1596.0100000000002</v>
      </c>
      <c r="U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1525</v>
      </c>
      <c r="V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1574.8200000000002</v>
      </c>
      <c r="W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1534.22</v>
      </c>
      <c r="X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1723.66</v>
      </c>
      <c r="Y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1630.78</v>
      </c>
    </row>
    <row r="590" spans="1:25" x14ac:dyDescent="0.2">
      <c r="A590" s="94">
        <f t="shared" si="15"/>
        <v>41626</v>
      </c>
      <c r="B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1505.55</v>
      </c>
      <c r="C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1469.52</v>
      </c>
      <c r="D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1467.17</v>
      </c>
      <c r="E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1467.0500000000002</v>
      </c>
      <c r="F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1467.3200000000002</v>
      </c>
      <c r="G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1470.26</v>
      </c>
      <c r="H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1480.38</v>
      </c>
      <c r="I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1476.33</v>
      </c>
      <c r="J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1490.12</v>
      </c>
      <c r="K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1497.31</v>
      </c>
      <c r="L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1496.75</v>
      </c>
      <c r="M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1505.02</v>
      </c>
      <c r="N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1490.03</v>
      </c>
      <c r="O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1490.31</v>
      </c>
      <c r="P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1497.94</v>
      </c>
      <c r="Q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1497.8000000000002</v>
      </c>
      <c r="R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1496.51</v>
      </c>
      <c r="S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1492.41</v>
      </c>
      <c r="T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1585.76</v>
      </c>
      <c r="U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1579.68</v>
      </c>
      <c r="V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1583.09</v>
      </c>
      <c r="W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1534.97</v>
      </c>
      <c r="X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1724.95</v>
      </c>
      <c r="Y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1642.96</v>
      </c>
    </row>
    <row r="591" spans="1:25" x14ac:dyDescent="0.2">
      <c r="A591" s="94">
        <f t="shared" si="15"/>
        <v>41627</v>
      </c>
      <c r="B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1523.94</v>
      </c>
      <c r="C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1479.41</v>
      </c>
      <c r="D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1479.02</v>
      </c>
      <c r="E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1478.9</v>
      </c>
      <c r="F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1470.02</v>
      </c>
      <c r="G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1470.48</v>
      </c>
      <c r="H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1470.97</v>
      </c>
      <c r="I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1487.64</v>
      </c>
      <c r="J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1491.8400000000001</v>
      </c>
      <c r="K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1499.06</v>
      </c>
      <c r="L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1498.7200000000003</v>
      </c>
      <c r="M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1506.5700000000002</v>
      </c>
      <c r="N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1491.98</v>
      </c>
      <c r="O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1492.31</v>
      </c>
      <c r="P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1500.25</v>
      </c>
      <c r="Q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1499.19</v>
      </c>
      <c r="R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1497.5100000000002</v>
      </c>
      <c r="S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1493.73</v>
      </c>
      <c r="T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1587.42</v>
      </c>
      <c r="U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1594.8400000000001</v>
      </c>
      <c r="V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1586.17</v>
      </c>
      <c r="W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1553.46</v>
      </c>
      <c r="X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1722.25</v>
      </c>
      <c r="Y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1632.02</v>
      </c>
    </row>
    <row r="592" spans="1:25" x14ac:dyDescent="0.2">
      <c r="A592" s="94">
        <f t="shared" si="15"/>
        <v>41628</v>
      </c>
      <c r="B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1521.77</v>
      </c>
      <c r="C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1479.13</v>
      </c>
      <c r="D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1478.98</v>
      </c>
      <c r="E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1478.99</v>
      </c>
      <c r="F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1478.9</v>
      </c>
      <c r="G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1481.45</v>
      </c>
      <c r="H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1480.0700000000002</v>
      </c>
      <c r="I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1487.15</v>
      </c>
      <c r="J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1490.58</v>
      </c>
      <c r="K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1496.23</v>
      </c>
      <c r="L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1496.0900000000001</v>
      </c>
      <c r="M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1504.81</v>
      </c>
      <c r="N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1490.18</v>
      </c>
      <c r="O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1490.56</v>
      </c>
      <c r="P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1498.92</v>
      </c>
      <c r="Q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1498.65</v>
      </c>
      <c r="R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1496.68</v>
      </c>
      <c r="S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1492.6599999999999</v>
      </c>
      <c r="T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1570.12</v>
      </c>
      <c r="U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1574.29</v>
      </c>
      <c r="V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1585.97</v>
      </c>
      <c r="W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1554.54</v>
      </c>
      <c r="X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1722.96</v>
      </c>
      <c r="Y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1646.41</v>
      </c>
    </row>
    <row r="593" spans="1:25" x14ac:dyDescent="0.2">
      <c r="A593" s="94">
        <f t="shared" si="15"/>
        <v>41629</v>
      </c>
      <c r="B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1537.51</v>
      </c>
      <c r="C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1481.7</v>
      </c>
      <c r="D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1481.23</v>
      </c>
      <c r="E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1475.25</v>
      </c>
      <c r="F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1481.3899999999999</v>
      </c>
      <c r="G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1480.91</v>
      </c>
      <c r="H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1478.77</v>
      </c>
      <c r="I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1573.38</v>
      </c>
      <c r="J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1663.67</v>
      </c>
      <c r="K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1500.04</v>
      </c>
      <c r="L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1501.15</v>
      </c>
      <c r="M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1497.5300000000002</v>
      </c>
      <c r="N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1497.56</v>
      </c>
      <c r="O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1498.08</v>
      </c>
      <c r="P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1497.33</v>
      </c>
      <c r="Q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1500.58</v>
      </c>
      <c r="R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1498.89</v>
      </c>
      <c r="S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1496.66</v>
      </c>
      <c r="T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1622.1599999999999</v>
      </c>
      <c r="U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1620.23</v>
      </c>
      <c r="V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1619.1599999999999</v>
      </c>
      <c r="W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1585.77</v>
      </c>
      <c r="X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1734.27</v>
      </c>
      <c r="Y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1641.69</v>
      </c>
    </row>
    <row r="594" spans="1:25" x14ac:dyDescent="0.2">
      <c r="A594" s="94">
        <f t="shared" si="15"/>
        <v>41630</v>
      </c>
      <c r="B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1552.7</v>
      </c>
      <c r="C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1482.46</v>
      </c>
      <c r="D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1481.8700000000001</v>
      </c>
      <c r="E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1481.6399999999999</v>
      </c>
      <c r="F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1481.81</v>
      </c>
      <c r="G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1481.55</v>
      </c>
      <c r="H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1481.1100000000001</v>
      </c>
      <c r="I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1482.9299999999998</v>
      </c>
      <c r="J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1555.41</v>
      </c>
      <c r="K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1498.29</v>
      </c>
      <c r="L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1498.31</v>
      </c>
      <c r="M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1498.54</v>
      </c>
      <c r="N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1499.0900000000001</v>
      </c>
      <c r="O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1499.2800000000002</v>
      </c>
      <c r="P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1498.9900000000002</v>
      </c>
      <c r="Q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1501.87</v>
      </c>
      <c r="R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1500.1200000000001</v>
      </c>
      <c r="S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1513.51</v>
      </c>
      <c r="T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1614.17</v>
      </c>
      <c r="U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1645.41</v>
      </c>
      <c r="V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1633.38</v>
      </c>
      <c r="W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1602.83</v>
      </c>
      <c r="X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1747.81</v>
      </c>
      <c r="Y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1659.1200000000001</v>
      </c>
    </row>
    <row r="595" spans="1:25" x14ac:dyDescent="0.2">
      <c r="A595" s="94">
        <f t="shared" si="15"/>
        <v>41631</v>
      </c>
      <c r="B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1523.6100000000001</v>
      </c>
      <c r="C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1479.3200000000002</v>
      </c>
      <c r="D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1479.5700000000002</v>
      </c>
      <c r="E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1479.21</v>
      </c>
      <c r="F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1479.2</v>
      </c>
      <c r="G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1478.79</v>
      </c>
      <c r="H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1480.98</v>
      </c>
      <c r="I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1488.17</v>
      </c>
      <c r="J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1488.18</v>
      </c>
      <c r="K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1494.8200000000002</v>
      </c>
      <c r="L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1495.37</v>
      </c>
      <c r="M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1488.3600000000001</v>
      </c>
      <c r="N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1488.8</v>
      </c>
      <c r="O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1489</v>
      </c>
      <c r="P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1496.81</v>
      </c>
      <c r="Q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1496.76</v>
      </c>
      <c r="R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1493.74</v>
      </c>
      <c r="S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1491.2</v>
      </c>
      <c r="T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1540.9900000000002</v>
      </c>
      <c r="U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1550.1100000000001</v>
      </c>
      <c r="V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1579.94</v>
      </c>
      <c r="W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1535.18</v>
      </c>
      <c r="X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1705.44</v>
      </c>
      <c r="Y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1624.63</v>
      </c>
    </row>
    <row r="596" spans="1:25" x14ac:dyDescent="0.2">
      <c r="A596" s="94">
        <f t="shared" si="15"/>
        <v>41632</v>
      </c>
      <c r="B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1522.15</v>
      </c>
      <c r="C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1478.19</v>
      </c>
      <c r="D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1481.15</v>
      </c>
      <c r="E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1471.63</v>
      </c>
      <c r="F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1467.79</v>
      </c>
      <c r="G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1478.1</v>
      </c>
      <c r="H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1478.8899999999999</v>
      </c>
      <c r="I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1489.18</v>
      </c>
      <c r="J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1489.2600000000002</v>
      </c>
      <c r="K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1495.51</v>
      </c>
      <c r="L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1496.0900000000001</v>
      </c>
      <c r="M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1488.5</v>
      </c>
      <c r="N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1489.5</v>
      </c>
      <c r="O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1490.4</v>
      </c>
      <c r="P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1498.73</v>
      </c>
      <c r="Q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1497.79</v>
      </c>
      <c r="R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1495.21</v>
      </c>
      <c r="S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1493.73</v>
      </c>
      <c r="T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1538.68</v>
      </c>
      <c r="U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1534.52</v>
      </c>
      <c r="V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1549.08</v>
      </c>
      <c r="W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1521.2</v>
      </c>
      <c r="X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1700.16</v>
      </c>
      <c r="Y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1622.04</v>
      </c>
    </row>
    <row r="597" spans="1:25" x14ac:dyDescent="0.2">
      <c r="A597" s="94">
        <f t="shared" si="15"/>
        <v>41633</v>
      </c>
      <c r="B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1522.19</v>
      </c>
      <c r="C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1481.93</v>
      </c>
      <c r="D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1472.39</v>
      </c>
      <c r="E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1472</v>
      </c>
      <c r="F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1472.33</v>
      </c>
      <c r="G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1480.96</v>
      </c>
      <c r="H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1480.02</v>
      </c>
      <c r="I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1492.0700000000002</v>
      </c>
      <c r="J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1492.15</v>
      </c>
      <c r="K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1500.16</v>
      </c>
      <c r="L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1501.1</v>
      </c>
      <c r="M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1493.21</v>
      </c>
      <c r="N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1494.04</v>
      </c>
      <c r="O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1494.8000000000002</v>
      </c>
      <c r="P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1502.02</v>
      </c>
      <c r="Q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1501.08</v>
      </c>
      <c r="R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1499.74</v>
      </c>
      <c r="S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1493.7</v>
      </c>
      <c r="T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1540.46</v>
      </c>
      <c r="U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1549.15</v>
      </c>
      <c r="V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1552.29</v>
      </c>
      <c r="W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1523.25</v>
      </c>
      <c r="X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1702.6</v>
      </c>
      <c r="Y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1621.74</v>
      </c>
    </row>
    <row r="598" spans="1:25" x14ac:dyDescent="0.2">
      <c r="A598" s="94">
        <f t="shared" si="15"/>
        <v>41634</v>
      </c>
      <c r="B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1482.88</v>
      </c>
      <c r="C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1481.48</v>
      </c>
      <c r="D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1470.17</v>
      </c>
      <c r="E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1469.5700000000002</v>
      </c>
      <c r="F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1469.85</v>
      </c>
      <c r="G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1482.92</v>
      </c>
      <c r="H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1481.91</v>
      </c>
      <c r="I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1491.42</v>
      </c>
      <c r="J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1493.22</v>
      </c>
      <c r="K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1497.13</v>
      </c>
      <c r="L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1507.5</v>
      </c>
      <c r="M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1494.02</v>
      </c>
      <c r="N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1491.56</v>
      </c>
      <c r="O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1491.75</v>
      </c>
      <c r="P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1498.27</v>
      </c>
      <c r="Q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1498.5</v>
      </c>
      <c r="R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1500.56</v>
      </c>
      <c r="S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1496.39</v>
      </c>
      <c r="T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1494.8600000000001</v>
      </c>
      <c r="U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1517.46</v>
      </c>
      <c r="V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1539.22</v>
      </c>
      <c r="W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1502.47</v>
      </c>
      <c r="X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1747.43</v>
      </c>
      <c r="Y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1612.7800000000002</v>
      </c>
    </row>
    <row r="599" spans="1:25" x14ac:dyDescent="0.2">
      <c r="A599" s="94">
        <f t="shared" si="15"/>
        <v>41635</v>
      </c>
      <c r="B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1484.18</v>
      </c>
      <c r="C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1484.31</v>
      </c>
      <c r="D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1474.6999999999998</v>
      </c>
      <c r="E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1474.02</v>
      </c>
      <c r="F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1474.13</v>
      </c>
      <c r="G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1475.3600000000001</v>
      </c>
      <c r="H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1484.08</v>
      </c>
      <c r="I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1491.49</v>
      </c>
      <c r="J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1492.73</v>
      </c>
      <c r="K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1499.92</v>
      </c>
      <c r="L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1500.76</v>
      </c>
      <c r="M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1493.29</v>
      </c>
      <c r="N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1494.1100000000001</v>
      </c>
      <c r="O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1494.5900000000001</v>
      </c>
      <c r="P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1502.6599999999999</v>
      </c>
      <c r="Q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1503.1</v>
      </c>
      <c r="R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1501.1399999999999</v>
      </c>
      <c r="S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1496.44</v>
      </c>
      <c r="T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1496.0900000000001</v>
      </c>
      <c r="U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1520.69</v>
      </c>
      <c r="V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1545.06</v>
      </c>
      <c r="W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1506.43</v>
      </c>
      <c r="X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1715.68</v>
      </c>
      <c r="Y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1623.65</v>
      </c>
    </row>
    <row r="600" spans="1:25" x14ac:dyDescent="0.2">
      <c r="A600" s="94">
        <f t="shared" si="15"/>
        <v>41636</v>
      </c>
      <c r="B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1536.08</v>
      </c>
      <c r="C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1484.8200000000002</v>
      </c>
      <c r="D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1474.78</v>
      </c>
      <c r="E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1473.91</v>
      </c>
      <c r="F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1474.16</v>
      </c>
      <c r="G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1474.55</v>
      </c>
      <c r="H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1480.47</v>
      </c>
      <c r="I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1529.12</v>
      </c>
      <c r="J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1641.33</v>
      </c>
      <c r="K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1501.5700000000002</v>
      </c>
      <c r="L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1502.0500000000002</v>
      </c>
      <c r="M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1499.21</v>
      </c>
      <c r="N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1499.04</v>
      </c>
      <c r="O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1499.1</v>
      </c>
      <c r="P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1499.15</v>
      </c>
      <c r="Q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1498.91</v>
      </c>
      <c r="R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1497.3</v>
      </c>
      <c r="S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1496.52</v>
      </c>
      <c r="T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1607.99</v>
      </c>
      <c r="U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1621.8000000000002</v>
      </c>
      <c r="V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1582.71</v>
      </c>
      <c r="W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1554.51</v>
      </c>
      <c r="X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1726.9</v>
      </c>
      <c r="Y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1641.69</v>
      </c>
    </row>
    <row r="601" spans="1:25" x14ac:dyDescent="0.2">
      <c r="A601" s="94">
        <f t="shared" si="15"/>
        <v>41637</v>
      </c>
      <c r="B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1531.62</v>
      </c>
      <c r="C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1484.6000000000001</v>
      </c>
      <c r="D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1485.0500000000002</v>
      </c>
      <c r="E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1474.65</v>
      </c>
      <c r="F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1474.3000000000002</v>
      </c>
      <c r="G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1474.8</v>
      </c>
      <c r="H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1481.62</v>
      </c>
      <c r="I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1523.08</v>
      </c>
      <c r="J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1604.63</v>
      </c>
      <c r="K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1491.68</v>
      </c>
      <c r="L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1492.3899999999999</v>
      </c>
      <c r="M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1493.3400000000001</v>
      </c>
      <c r="N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1494</v>
      </c>
      <c r="O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1494.0500000000002</v>
      </c>
      <c r="P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1494.1599999999999</v>
      </c>
      <c r="Q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1494.28</v>
      </c>
      <c r="R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1495.9700000000003</v>
      </c>
      <c r="S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1490.45</v>
      </c>
      <c r="T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1608.71</v>
      </c>
      <c r="U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1618.13</v>
      </c>
      <c r="V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1577.85</v>
      </c>
      <c r="W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1548.77</v>
      </c>
      <c r="X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1710.56</v>
      </c>
      <c r="Y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1642.75</v>
      </c>
    </row>
    <row r="602" spans="1:25" x14ac:dyDescent="0.2">
      <c r="A602" s="94">
        <f t="shared" si="15"/>
        <v>41638</v>
      </c>
      <c r="B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1481.3600000000001</v>
      </c>
      <c r="C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1481.89</v>
      </c>
      <c r="D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1481.89</v>
      </c>
      <c r="E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1472.56</v>
      </c>
      <c r="F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1473.1799999999998</v>
      </c>
      <c r="G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1481.8700000000001</v>
      </c>
      <c r="H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1479.6100000000001</v>
      </c>
      <c r="I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1494.71</v>
      </c>
      <c r="J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1484.8700000000001</v>
      </c>
      <c r="K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1495.1</v>
      </c>
      <c r="L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1494.54</v>
      </c>
      <c r="M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1489.3200000000002</v>
      </c>
      <c r="N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1490.7</v>
      </c>
      <c r="O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1491.49</v>
      </c>
      <c r="P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1463.7400000000002</v>
      </c>
      <c r="Q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1470.1100000000001</v>
      </c>
      <c r="R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1474.72</v>
      </c>
      <c r="S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1493.52</v>
      </c>
      <c r="T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1493.8400000000001</v>
      </c>
      <c r="U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1512.29</v>
      </c>
      <c r="V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1534.71</v>
      </c>
      <c r="W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1499.52</v>
      </c>
      <c r="X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1694.03</v>
      </c>
      <c r="Y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1617.0300000000002</v>
      </c>
    </row>
    <row r="603" spans="1:25" x14ac:dyDescent="0.2">
      <c r="A603" s="94">
        <f t="shared" si="15"/>
        <v>41639</v>
      </c>
      <c r="B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1509.62</v>
      </c>
      <c r="C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1482.29</v>
      </c>
      <c r="D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1473.19</v>
      </c>
      <c r="E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1472.85</v>
      </c>
      <c r="F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1473.06</v>
      </c>
      <c r="G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1473.71</v>
      </c>
      <c r="H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1478.99</v>
      </c>
      <c r="I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1493.6100000000001</v>
      </c>
      <c r="J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1485.23</v>
      </c>
      <c r="K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1496.15</v>
      </c>
      <c r="L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1495.28</v>
      </c>
      <c r="M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1489.4</v>
      </c>
      <c r="N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1490.5700000000002</v>
      </c>
      <c r="O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1491.5900000000001</v>
      </c>
      <c r="P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1464.5700000000002</v>
      </c>
      <c r="Q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1469.91</v>
      </c>
      <c r="R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1475.04</v>
      </c>
      <c r="S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1493.38</v>
      </c>
      <c r="T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1514.3200000000002</v>
      </c>
      <c r="U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1542.27</v>
      </c>
      <c r="V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1552.06</v>
      </c>
      <c r="W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1524.1000000000001</v>
      </c>
      <c r="X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1718.08</v>
      </c>
      <c r="Y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1646.22</v>
      </c>
    </row>
    <row r="605" spans="1:25" x14ac:dyDescent="0.2">
      <c r="A605" s="189" t="s">
        <v>168</v>
      </c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  <c r="N605" s="190" t="s">
        <v>5</v>
      </c>
      <c r="O605" s="190"/>
      <c r="P605" s="190" t="s">
        <v>165</v>
      </c>
      <c r="Q605" s="190"/>
      <c r="R605" s="190" t="s">
        <v>166</v>
      </c>
      <c r="S605" s="190"/>
      <c r="T605" s="190" t="s">
        <v>167</v>
      </c>
      <c r="U605" s="190"/>
      <c r="V605" s="103"/>
      <c r="W605" s="103"/>
      <c r="X605" s="103"/>
      <c r="Y605" s="103"/>
    </row>
    <row r="606" spans="1:25" ht="59.25" customHeight="1" x14ac:dyDescent="0.25">
      <c r="A606" s="189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</row>
    <row r="607" spans="1:25" x14ac:dyDescent="0.25">
      <c r="A607" s="189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  <c r="N607" s="187">
        <f>'Расчет сбытовых надбавок'!D3034+АТС!$B$24</f>
        <v>410274.22</v>
      </c>
      <c r="O607" s="188"/>
      <c r="P607" s="187">
        <f>'Расчет сбытовых надбавок'!E3034+АТС!$B$24</f>
        <v>403251.01</v>
      </c>
      <c r="Q607" s="188"/>
      <c r="R607" s="187">
        <f>'Расчет сбытовых надбавок'!F3034+АТС!$B$24</f>
        <v>377940.45999999996</v>
      </c>
      <c r="S607" s="188"/>
      <c r="T607" s="187">
        <f>'Расчет сбытовых надбавок'!G3034+АТС!$B$24</f>
        <v>355520.23</v>
      </c>
      <c r="U607" s="188"/>
    </row>
    <row r="608" spans="1:25" x14ac:dyDescent="0.25">
      <c r="A608" s="182"/>
      <c r="B608" s="182"/>
      <c r="C608" s="182"/>
      <c r="D608" s="182"/>
      <c r="E608" s="182"/>
      <c r="F608" s="180"/>
      <c r="G608" s="180"/>
      <c r="H608" s="180"/>
      <c r="I608" s="180"/>
      <c r="J608" s="180"/>
      <c r="K608" s="180"/>
      <c r="L608" s="180"/>
      <c r="M608" s="180"/>
    </row>
    <row r="609" spans="1:21" x14ac:dyDescent="0.25">
      <c r="A609" s="193" t="s">
        <v>169</v>
      </c>
      <c r="B609" s="194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5"/>
      <c r="N609" s="202" t="s">
        <v>98</v>
      </c>
      <c r="O609" s="202"/>
      <c r="P609" s="202"/>
      <c r="Q609" s="202"/>
      <c r="R609" s="202"/>
      <c r="S609" s="202"/>
      <c r="T609" s="202"/>
      <c r="U609" s="202"/>
    </row>
    <row r="610" spans="1:21" x14ac:dyDescent="0.25">
      <c r="A610" s="196"/>
      <c r="B610" s="197"/>
      <c r="C610" s="197"/>
      <c r="D610" s="197"/>
      <c r="E610" s="197"/>
      <c r="F610" s="197"/>
      <c r="G610" s="197"/>
      <c r="H610" s="197"/>
      <c r="I610" s="197"/>
      <c r="J610" s="197"/>
      <c r="K610" s="197"/>
      <c r="L610" s="197"/>
      <c r="M610" s="198"/>
      <c r="N610" s="191" t="s">
        <v>0</v>
      </c>
      <c r="O610" s="191"/>
      <c r="P610" s="191" t="s">
        <v>1</v>
      </c>
      <c r="Q610" s="191"/>
      <c r="R610" s="191" t="s">
        <v>2</v>
      </c>
      <c r="S610" s="191"/>
      <c r="T610" s="191" t="s">
        <v>3</v>
      </c>
      <c r="U610" s="191"/>
    </row>
    <row r="611" spans="1:21" x14ac:dyDescent="0.25">
      <c r="A611" s="199"/>
      <c r="B611" s="200"/>
      <c r="C611" s="200"/>
      <c r="D611" s="200"/>
      <c r="E611" s="200"/>
      <c r="F611" s="200"/>
      <c r="G611" s="200"/>
      <c r="H611" s="200"/>
      <c r="I611" s="200"/>
      <c r="J611" s="200"/>
      <c r="K611" s="200"/>
      <c r="L611" s="200"/>
      <c r="M611" s="201"/>
      <c r="N611" s="192">
        <f>'РСТ РСО-А'!K8</f>
        <v>192876.41</v>
      </c>
      <c r="O611" s="192"/>
      <c r="P611" s="192">
        <f>'РСТ РСО-А'!L8</f>
        <v>288920.98</v>
      </c>
      <c r="Q611" s="192"/>
      <c r="R611" s="187">
        <f>'РСТ РСО-А'!M8</f>
        <v>678312.19</v>
      </c>
      <c r="S611" s="188"/>
      <c r="T611" s="187">
        <f>'РСТ РСО-А'!N8</f>
        <v>1053932.83</v>
      </c>
      <c r="U611" s="188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3" t="s">
        <v>175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декабре 2013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116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55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6" t="s">
        <v>50</v>
      </c>
      <c r="B11" s="169" t="s">
        <v>131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1"/>
    </row>
    <row r="12" spans="1:27" ht="12.75" x14ac:dyDescent="0.2">
      <c r="A12" s="167"/>
      <c r="B12" s="172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4"/>
    </row>
    <row r="13" spans="1:27" ht="12.75" customHeight="1" x14ac:dyDescent="0.2">
      <c r="A13" s="167"/>
      <c r="B13" s="175" t="s">
        <v>132</v>
      </c>
      <c r="C13" s="164" t="s">
        <v>133</v>
      </c>
      <c r="D13" s="164" t="s">
        <v>134</v>
      </c>
      <c r="E13" s="164" t="s">
        <v>135</v>
      </c>
      <c r="F13" s="164" t="s">
        <v>136</v>
      </c>
      <c r="G13" s="164" t="s">
        <v>137</v>
      </c>
      <c r="H13" s="164" t="s">
        <v>138</v>
      </c>
      <c r="I13" s="164" t="s">
        <v>139</v>
      </c>
      <c r="J13" s="164" t="s">
        <v>140</v>
      </c>
      <c r="K13" s="164" t="s">
        <v>141</v>
      </c>
      <c r="L13" s="164" t="s">
        <v>142</v>
      </c>
      <c r="M13" s="164" t="s">
        <v>143</v>
      </c>
      <c r="N13" s="177" t="s">
        <v>144</v>
      </c>
      <c r="O13" s="164" t="s">
        <v>145</v>
      </c>
      <c r="P13" s="164" t="s">
        <v>146</v>
      </c>
      <c r="Q13" s="164" t="s">
        <v>147</v>
      </c>
      <c r="R13" s="164" t="s">
        <v>148</v>
      </c>
      <c r="S13" s="164" t="s">
        <v>149</v>
      </c>
      <c r="T13" s="164" t="s">
        <v>150</v>
      </c>
      <c r="U13" s="164" t="s">
        <v>151</v>
      </c>
      <c r="V13" s="164" t="s">
        <v>152</v>
      </c>
      <c r="W13" s="164" t="s">
        <v>153</v>
      </c>
      <c r="X13" s="164" t="s">
        <v>154</v>
      </c>
      <c r="Y13" s="164" t="s">
        <v>155</v>
      </c>
    </row>
    <row r="14" spans="1:27" ht="11.25" customHeight="1" x14ac:dyDescent="0.2">
      <c r="A14" s="168"/>
      <c r="B14" s="176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8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8.75" customHeight="1" x14ac:dyDescent="0.2">
      <c r="A15" s="94">
        <f>АТС!A41</f>
        <v>41609</v>
      </c>
      <c r="B15" s="9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2204.13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2253.46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2277.9700000000003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2287.2600000000002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2287.17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2278.7600000000002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2233.9300000000003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2207.98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2219.46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2299.34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2245.8100000000004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2245.5100000000002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2265.7600000000002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2274.52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2287.3900000000003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2292.0300000000002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2267.1400000000003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2192.2600000000002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2228.4500000000003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2227.5300000000002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2227.29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2230.2399999999998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2261.67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2221.56</v>
      </c>
      <c r="AA15" s="95"/>
    </row>
    <row r="16" spans="1:27" x14ac:dyDescent="0.2">
      <c r="A16" s="94">
        <f>A15+1</f>
        <v>41610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2235.73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2281.29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2298.23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2306.9700000000003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2302.5500000000002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2289.7400000000002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2236.15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2352.9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2275.9900000000002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2271.88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2234.16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2210.94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2232.41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2235.59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2271.44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2252.3000000000002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2246.13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2213.42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2234.1999999999998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2230.79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2224.3000000000002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2225.2400000000002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2245.17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2215.17</v>
      </c>
    </row>
    <row r="17" spans="1:25" x14ac:dyDescent="0.2">
      <c r="A17" s="94">
        <f t="shared" ref="A17:A45" si="0">A16+1</f>
        <v>41611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2221.62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2266.0700000000002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2298.8900000000003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2307.5600000000004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2298.8900000000003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2285.5600000000004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2237.36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2354.3200000000002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2277.04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2261.91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2225.41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2212.6000000000004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2218.6400000000003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2212.7400000000002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2254.29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2255.3100000000004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2249.4900000000002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2215.3000000000002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2228.88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2226.12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2220.1600000000003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2221.77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2242.0600000000004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2213.5200000000004</v>
      </c>
    </row>
    <row r="18" spans="1:25" x14ac:dyDescent="0.2">
      <c r="A18" s="94">
        <f t="shared" si="0"/>
        <v>41612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2221.77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2266.5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2299.5100000000002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2308.19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2299.0700000000002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2286.4499999999998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2237.83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2354.2399999999998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2277.3000000000002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2261.9500000000003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2225.19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2212.7600000000002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2218.59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2212.6400000000003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2254.12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2254.5100000000002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2249.17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2214.66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2231.1800000000003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2226.86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2221.12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2221.58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2242.44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2213.5700000000002</v>
      </c>
    </row>
    <row r="19" spans="1:25" x14ac:dyDescent="0.2">
      <c r="A19" s="94">
        <f t="shared" si="0"/>
        <v>41613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2201.0100000000002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2246.5300000000002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2265.61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2285.9899999999998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2285.9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2258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2215.8900000000003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2313.44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2256.4700000000003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2261.3900000000003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2224.9900000000002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2212.2800000000002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2218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2212.02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2252.5500000000002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2252.8000000000002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2245.86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2212.87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2234.0300000000002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2229.12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2225.19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2223.91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2277.91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2215.2700000000004</v>
      </c>
    </row>
    <row r="20" spans="1:25" x14ac:dyDescent="0.2">
      <c r="A20" s="94">
        <f t="shared" si="0"/>
        <v>41614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2218.48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2222.13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2247.17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2258.8100000000004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2254.9499999999998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2236.69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2195.73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2293.48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2248.7800000000002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2259.94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2223.15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2196.4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2211.09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2217.1800000000003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2259.8500000000004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2248.3200000000002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2245.2000000000003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2206.94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2227.8500000000004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2229.0700000000002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2222.0700000000002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2223.0100000000002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2373.4100000000003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2255.3900000000003</v>
      </c>
    </row>
    <row r="21" spans="1:25" x14ac:dyDescent="0.2">
      <c r="A21" s="94">
        <f t="shared" si="0"/>
        <v>41615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2221.86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2198.0300000000002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2219.62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2223.4300000000003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2219.77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2209.2200000000003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2256.8100000000004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2219.31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2220.7600000000002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2302.5500000000002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2228.9300000000003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2221.56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2235.6000000000004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2246.9100000000003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2242.75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2231.2200000000003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2220.9900000000002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2193.19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2229.94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2229.38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2271.25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2231.19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2399.11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2282.8000000000002</v>
      </c>
    </row>
    <row r="22" spans="1:25" x14ac:dyDescent="0.2">
      <c r="A22" s="94">
        <f t="shared" si="0"/>
        <v>41616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2224.8900000000003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2202.87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2201.9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2212.54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2251.0300000000002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2235.6000000000004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2256.11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2219.77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2220.69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2259.62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2199.9300000000003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2193.17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2196.2700000000004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2209.8500000000004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2213.16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2213.44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2221.86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2221.34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2226.8100000000004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2227.3100000000004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2271.27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2229.5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2399.1400000000003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2281.71</v>
      </c>
    </row>
    <row r="23" spans="1:25" x14ac:dyDescent="0.2">
      <c r="A23" s="94">
        <f t="shared" si="0"/>
        <v>41617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2217.8200000000002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2194.92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2211.0300000000002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2221.25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2217.86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2194.5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2220.0200000000004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2275.2600000000002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2233.04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2234.5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2216.9900000000002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2197.27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2217.3900000000003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2223.3900000000003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2272.0700000000002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2280.15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2273.08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2220.2400000000002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2233.61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2234.9899999999998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2225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2225.5700000000002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2371.48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2257.5700000000002</v>
      </c>
    </row>
    <row r="24" spans="1:25" x14ac:dyDescent="0.2">
      <c r="A24" s="94">
        <f t="shared" si="0"/>
        <v>41618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2214.88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2194.8900000000003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2211.19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2221.69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2218.29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2195.17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2217.29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2276.4300000000003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2233.34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2235.46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2217.7200000000003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2197.6800000000003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2217.56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2223.38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2271.6000000000004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2280.0600000000004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2274.3000000000002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2221.94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2232.6800000000003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2232.88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2223.4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2224.7200000000003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2377.3900000000003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2255.6800000000003</v>
      </c>
    </row>
    <row r="25" spans="1:25" x14ac:dyDescent="0.2">
      <c r="A25" s="94">
        <f t="shared" si="0"/>
        <v>41619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2217.4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2189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2208.56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2211.9500000000003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2223.13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2213.16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2209.94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2275.69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2205.8500000000004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2193.81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2227.3200000000002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2194.2400000000002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2220.3900000000003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2235.67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2295.7000000000003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2304.41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2308.16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2239.94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2230.0300000000002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2229.92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2222.5600000000004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2224.2399999999998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2397.31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2285.63</v>
      </c>
    </row>
    <row r="26" spans="1:25" x14ac:dyDescent="0.2">
      <c r="A26" s="94">
        <f t="shared" si="0"/>
        <v>41620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2217.87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2189.04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2208.2200000000003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2211.8000000000002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2221.9500000000003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2211.65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2228.61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2274.4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2204.61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2192.42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2263.1800000000003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2234.96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2257.38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2292.0500000000002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2398.54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2404.33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2375.08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2240.0100000000002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2189.87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2204.33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2223.5300000000002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2224.48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2407.8900000000003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2280.5100000000002</v>
      </c>
    </row>
    <row r="27" spans="1:25" x14ac:dyDescent="0.2">
      <c r="A27" s="94">
        <f t="shared" si="0"/>
        <v>41621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2214.54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2199.8900000000003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2199.5100000000002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2203.0100000000002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2206.2800000000002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2193.98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2207.7200000000003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2262.7600000000002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2209.0700000000002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2207.3900000000003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2194.3200000000002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2222.29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2197.12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2202.61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2230.3000000000002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2219.84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2220.48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2190.2400000000002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2227.61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2227.19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2238.69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2221.77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2396.3200000000002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2289.46</v>
      </c>
    </row>
    <row r="28" spans="1:25" x14ac:dyDescent="0.2">
      <c r="A28" s="94">
        <f t="shared" si="0"/>
        <v>41622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2219.58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2220.33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2219.84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2220.1400000000003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2219.96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2206.19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2216.87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2213.9900000000002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2247.41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2232.58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2232.7000000000003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2233.83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2233.96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2234.06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2233.37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2230.13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2229.65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2223.66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2285.63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2283.1400000000003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2290.3100000000004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2242.86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2437.83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2324.88</v>
      </c>
    </row>
    <row r="29" spans="1:25" x14ac:dyDescent="0.2">
      <c r="A29" s="94">
        <f t="shared" si="0"/>
        <v>41623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2219.3000000000002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2220.36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2219.21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2218.5500000000002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2218.0700000000002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2217.8100000000004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2218.6999999999998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2214.0700000000002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2213.42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2229.31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2229.7400000000002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2229.7800000000002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2230.11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2231.02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2231.37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2230.4500000000003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2230.8000000000002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2226.15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2270.73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2352.5700000000002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2387.2200000000003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2342.8000000000002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2538.87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2422.63</v>
      </c>
    </row>
    <row r="30" spans="1:25" x14ac:dyDescent="0.2">
      <c r="A30" s="94">
        <f t="shared" si="0"/>
        <v>41624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2214.71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2214.37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2214.59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2203.67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2203.9499999999998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2203.75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2213.84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2224.75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2228.17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2236.84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2237.36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2281.79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2230.2600000000002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2229.62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2238.3900000000003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2238.4899999999998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2236.69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2231.71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2353.38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2271.1000000000004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2329.5300000000002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2281.29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2508.79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2384.44</v>
      </c>
    </row>
    <row r="31" spans="1:25" x14ac:dyDescent="0.2">
      <c r="A31" s="94">
        <f t="shared" si="0"/>
        <v>41625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2215.63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2203.29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2203.37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2203.34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2200.4899999999998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2203.77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2216.7000000000003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2226.17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2228.75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2245.3900000000003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2235.27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2279.6000000000004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2227.15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2226.8000000000002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2235.5100000000002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2235.4499999999998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2233.34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2228.2600000000002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2348.81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2266.87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2324.3500000000004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2277.5100000000002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2496.12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2388.9300000000003</v>
      </c>
    </row>
    <row r="32" spans="1:25" x14ac:dyDescent="0.2">
      <c r="A32" s="94">
        <f t="shared" si="0"/>
        <v>41626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2244.42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2202.83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2200.12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2199.98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2200.3000000000002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2203.69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2215.37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2210.7000000000003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2226.61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2234.91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2234.2600000000002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2243.8000000000002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2226.5100000000002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2226.8200000000002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2235.63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2235.48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2233.98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2229.2600000000002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2336.98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2329.96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2333.9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2278.37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2497.61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2402.9900000000002</v>
      </c>
    </row>
    <row r="33" spans="1:25" x14ac:dyDescent="0.2">
      <c r="A33" s="94">
        <f t="shared" si="0"/>
        <v>41627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2265.6400000000003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2214.25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2213.8000000000002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2213.6600000000003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2203.42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2203.9499999999998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2204.5100000000002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2223.75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2228.6000000000004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2236.92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2236.5300000000002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2245.6000000000004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2228.75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2229.13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2238.3000000000002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2237.0700000000002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2235.13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2230.7800000000002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2338.8900000000003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2347.4500000000003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2337.4499999999998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2299.7000000000003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2494.4900000000002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2390.36</v>
      </c>
    </row>
    <row r="34" spans="1:25" x14ac:dyDescent="0.2">
      <c r="A34" s="94">
        <f t="shared" si="0"/>
        <v>41628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2263.13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2213.9300000000003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2213.75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2213.7600000000002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2213.6600000000003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2216.6000000000004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2215.0100000000002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2223.1800000000003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2227.1400000000003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2233.66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2233.5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2243.56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2226.67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2227.12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2236.7700000000004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2236.4500000000003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2234.1800000000003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2229.54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2318.9300000000003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2323.7400000000002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2337.2200000000003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2300.9500000000003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2495.3000000000002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2406.96</v>
      </c>
    </row>
    <row r="35" spans="1:25" x14ac:dyDescent="0.2">
      <c r="A35" s="94">
        <f t="shared" si="0"/>
        <v>41629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2281.29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2216.8900000000003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2216.3500000000004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2209.4500000000003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2216.54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2215.98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2213.5100000000002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2322.69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2426.8900000000003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2238.0600000000004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2239.34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2235.16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2235.2000000000003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2235.79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2234.9300000000003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2238.6800000000003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2236.73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2234.16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2378.98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2376.75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2375.52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2336.9900000000002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2508.36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2401.52</v>
      </c>
    </row>
    <row r="36" spans="1:25" x14ac:dyDescent="0.2">
      <c r="A36" s="94">
        <f t="shared" si="0"/>
        <v>41630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2298.8200000000002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2217.7700000000004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2217.08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2216.8200000000002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2217.02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2216.7200000000003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2216.21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2218.3100000000004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2301.9499999999998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2236.0300000000002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2236.0600000000004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2236.3200000000002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2236.96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2237.17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2236.84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2240.16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2238.15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2253.6000000000004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2369.7600000000002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2405.81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2391.9300000000003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2356.6800000000003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2523.98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2421.63</v>
      </c>
    </row>
    <row r="37" spans="1:25" x14ac:dyDescent="0.2">
      <c r="A37" s="94">
        <f t="shared" si="0"/>
        <v>41631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2265.2600000000002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2214.1400000000003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2214.44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2214.02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2214.0100000000002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2213.54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2216.0600000000004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2224.3500000000004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2224.37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2232.0300000000002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2232.6600000000003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2224.58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2225.09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2225.3200000000002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2234.3200000000002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2234.2700000000004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2230.79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2227.8500000000004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2285.3100000000004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2295.84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2330.2600000000002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2278.61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2475.09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2381.83</v>
      </c>
    </row>
    <row r="38" spans="1:25" x14ac:dyDescent="0.2">
      <c r="A38" s="94">
        <f t="shared" si="0"/>
        <v>41632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2263.5700000000002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2212.84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2216.2600000000002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2205.2700000000004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2200.84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2212.7400000000002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2213.65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2225.5200000000004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2225.62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2232.83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2233.5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2224.73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2225.8900000000003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2226.9300000000003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2236.54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2235.46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2232.4900000000002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2230.7800000000002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2282.65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2277.8500000000004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2294.6400000000003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2262.4700000000003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2468.9900000000002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2378.84</v>
      </c>
    </row>
    <row r="39" spans="1:25" x14ac:dyDescent="0.2">
      <c r="A39" s="94">
        <f t="shared" si="0"/>
        <v>41633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2263.62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2217.16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2206.15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2205.6999999999998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2206.08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2216.0300000000002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2214.96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2228.86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2228.9499999999998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2238.2000000000003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2239.2800000000002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2230.17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2231.13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2232.0100000000002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2240.34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2239.25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2237.71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2230.7399999999998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2284.6999999999998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2294.73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2298.36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2264.84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2471.8100000000004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2378.5</v>
      </c>
    </row>
    <row r="40" spans="1:25" x14ac:dyDescent="0.2">
      <c r="A40" s="94">
        <f t="shared" si="0"/>
        <v>41634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2218.25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2216.6400000000003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2203.58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2202.9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2203.21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2218.3000000000002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2217.13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2228.1000000000004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2230.1800000000003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2234.7000000000003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2246.66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2231.11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2228.27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2228.48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2236.0100000000002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2236.27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2238.66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2233.84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2232.08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2258.1600000000003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2283.27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2240.86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2523.5500000000002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2368.16</v>
      </c>
    </row>
    <row r="41" spans="1:25" x14ac:dyDescent="0.2">
      <c r="A41" s="94">
        <f t="shared" si="0"/>
        <v>41635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2219.7600000000002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2219.91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2208.8100000000004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2208.0300000000002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2208.15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2209.5700000000002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2219.6400000000003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2228.19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2229.62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2237.92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2238.88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2230.2700000000004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2231.21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2231.7600000000002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2241.08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2241.58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2239.33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2233.91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2233.5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2261.8900000000003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2290.0100000000002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2245.4300000000003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2486.91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2380.7000000000003</v>
      </c>
    </row>
    <row r="42" spans="1:25" x14ac:dyDescent="0.2">
      <c r="A42" s="94">
        <f t="shared" si="0"/>
        <v>41636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2279.65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2220.4900000000002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2208.9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2207.9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2208.19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2208.63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2215.4700000000003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2271.62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2401.11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2239.8200000000002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2240.38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2237.1000000000004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2236.91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2236.9700000000003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2237.0300000000002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2236.7600000000002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2234.8900000000003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2233.9900000000002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2362.63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2378.5600000000004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2333.46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2300.9100000000003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2499.8500000000004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2401.52</v>
      </c>
    </row>
    <row r="43" spans="1:25" x14ac:dyDescent="0.2">
      <c r="A43" s="94">
        <f t="shared" si="0"/>
        <v>41637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2274.5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2220.2400000000002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2220.7600000000002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2208.7600000000002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2208.36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2208.9300000000003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2216.8000000000002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2264.65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2358.75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2228.41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2229.23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2230.3200000000002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2231.08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2231.1400000000003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2231.27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2231.41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2233.36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2226.9900000000002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2363.46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2374.33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2327.84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2294.29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2481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2402.75</v>
      </c>
    </row>
    <row r="44" spans="1:25" x14ac:dyDescent="0.2">
      <c r="A44" s="94">
        <f t="shared" si="0"/>
        <v>41638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2216.5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2217.11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2217.11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2206.34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2207.0600000000004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2217.08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2214.4700000000003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2231.9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2220.5500000000002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2232.36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2231.71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2225.6800000000003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2227.2800000000002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2228.19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2196.17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2203.5200000000004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2208.84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2230.54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2230.9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2252.2000000000003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2278.06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2237.4500000000003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2461.9300000000003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2373.0700000000002</v>
      </c>
    </row>
    <row r="45" spans="1:25" x14ac:dyDescent="0.2">
      <c r="A45" s="94">
        <f t="shared" si="0"/>
        <v>41639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2249.11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2217.58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2207.08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2206.6800000000003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2206.92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2207.67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2213.7600000000002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2230.6400000000003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2220.96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2233.56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2232.5600000000004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2225.77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2227.13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2228.3100000000004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2197.12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2203.29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2209.1999999999998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2230.37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2254.54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2286.79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2298.09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2265.83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2489.6800000000003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2406.75</v>
      </c>
    </row>
    <row r="47" spans="1:25" x14ac:dyDescent="0.25">
      <c r="A47" s="102" t="s">
        <v>160</v>
      </c>
    </row>
    <row r="48" spans="1:25" ht="12.75" x14ac:dyDescent="0.2">
      <c r="A48" s="166" t="s">
        <v>50</v>
      </c>
      <c r="B48" s="169" t="s">
        <v>131</v>
      </c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1"/>
    </row>
    <row r="49" spans="1:27" ht="12.75" x14ac:dyDescent="0.2">
      <c r="A49" s="167"/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4"/>
    </row>
    <row r="50" spans="1:27" ht="12.75" customHeight="1" x14ac:dyDescent="0.2">
      <c r="A50" s="167"/>
      <c r="B50" s="175" t="s">
        <v>132</v>
      </c>
      <c r="C50" s="164" t="s">
        <v>133</v>
      </c>
      <c r="D50" s="164" t="s">
        <v>134</v>
      </c>
      <c r="E50" s="164" t="s">
        <v>135</v>
      </c>
      <c r="F50" s="164" t="s">
        <v>136</v>
      </c>
      <c r="G50" s="164" t="s">
        <v>137</v>
      </c>
      <c r="H50" s="164" t="s">
        <v>138</v>
      </c>
      <c r="I50" s="164" t="s">
        <v>139</v>
      </c>
      <c r="J50" s="164" t="s">
        <v>140</v>
      </c>
      <c r="K50" s="164" t="s">
        <v>141</v>
      </c>
      <c r="L50" s="164" t="s">
        <v>142</v>
      </c>
      <c r="M50" s="164" t="s">
        <v>143</v>
      </c>
      <c r="N50" s="177" t="s">
        <v>144</v>
      </c>
      <c r="O50" s="164" t="s">
        <v>145</v>
      </c>
      <c r="P50" s="164" t="s">
        <v>146</v>
      </c>
      <c r="Q50" s="164" t="s">
        <v>147</v>
      </c>
      <c r="R50" s="164" t="s">
        <v>148</v>
      </c>
      <c r="S50" s="164" t="s">
        <v>149</v>
      </c>
      <c r="T50" s="164" t="s">
        <v>150</v>
      </c>
      <c r="U50" s="164" t="s">
        <v>151</v>
      </c>
      <c r="V50" s="164" t="s">
        <v>152</v>
      </c>
      <c r="W50" s="164" t="s">
        <v>153</v>
      </c>
      <c r="X50" s="164" t="s">
        <v>154</v>
      </c>
      <c r="Y50" s="164" t="s">
        <v>155</v>
      </c>
    </row>
    <row r="51" spans="1:27" ht="11.25" customHeight="1" x14ac:dyDescent="0.2">
      <c r="A51" s="168"/>
      <c r="B51" s="176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78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</row>
    <row r="52" spans="1:27" ht="18.75" customHeight="1" x14ac:dyDescent="0.2">
      <c r="A52" s="94">
        <f t="shared" ref="A52:A76" si="1">A15</f>
        <v>41609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2192.44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2240.94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2265.0300000000002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2274.15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2274.0700000000002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2265.8000000000002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2221.7400000000002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2196.23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2207.52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2286.0300000000002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2233.42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2233.12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2253.0200000000004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2261.63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2274.2800000000002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2278.8500000000004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2254.38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2180.7800000000002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2216.3500000000004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2215.4499999999998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2215.21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2218.11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2249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2209.5700000000002</v>
      </c>
      <c r="AA52" s="95"/>
    </row>
    <row r="53" spans="1:27" x14ac:dyDescent="0.2">
      <c r="A53" s="94">
        <f t="shared" si="1"/>
        <v>41610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2223.5100000000002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2268.29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2284.9300000000003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2293.5300000000002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2289.1800000000003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2276.59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2223.92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2338.67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2263.0700000000002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2259.04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2221.96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2199.1400000000003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2220.2400000000002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2223.37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2258.6000000000004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2239.79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2233.73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2201.58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2222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2218.65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2212.2800000000002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2213.2000000000003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2232.7800000000002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2203.3000000000002</v>
      </c>
    </row>
    <row r="54" spans="1:27" x14ac:dyDescent="0.2">
      <c r="A54" s="94">
        <f t="shared" si="1"/>
        <v>41611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2209.6400000000003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2253.3200000000002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2285.58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2294.11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2285.58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2272.48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2225.11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2340.0600000000004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2264.11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2249.2399999999998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2213.36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2200.77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2206.71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2200.91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2241.7400000000002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2242.75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2237.0300000000002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2203.42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2216.7700000000004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2214.06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2208.2000000000003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2209.7800000000002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2229.73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2201.6800000000003</v>
      </c>
    </row>
    <row r="55" spans="1:27" x14ac:dyDescent="0.2">
      <c r="A55" s="94">
        <f t="shared" si="1"/>
        <v>41612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2209.7800000000002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2253.75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2286.19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2294.7200000000003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2285.7600000000002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2273.36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2225.5700000000002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2339.9899999999998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2264.37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2249.2800000000002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2213.15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2200.9300000000003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2206.66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2200.81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2241.58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2241.9700000000003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2236.71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2202.8000000000002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2219.04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2214.79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2209.15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2209.6000000000004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2230.1000000000004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2201.73</v>
      </c>
    </row>
    <row r="56" spans="1:27" x14ac:dyDescent="0.2">
      <c r="A56" s="94">
        <f t="shared" si="1"/>
        <v>41613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2189.38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2234.13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2252.88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2272.91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2272.8200000000002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2245.3900000000003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2204.0100000000002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2299.8900000000003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2243.8900000000003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2248.73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2212.9499999999998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2200.46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2206.0700000000002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2200.1999999999998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2240.04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2240.29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2233.4700000000003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2201.0300000000002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2221.84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2217.0100000000002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2213.15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2211.8900000000003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2264.96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2203.4</v>
      </c>
    </row>
    <row r="57" spans="1:27" x14ac:dyDescent="0.2">
      <c r="A57" s="94">
        <f t="shared" si="1"/>
        <v>41614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2206.5500000000002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2210.13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2234.75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2246.19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2242.3900000000003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2224.4499999999998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2184.19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2280.2700000000004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2236.33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2247.3000000000002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2211.1400000000003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2184.8500000000004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2199.29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2205.2800000000002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2247.21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2235.88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2232.8200000000002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2195.21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2215.7600000000002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2216.96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2210.08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2211.0100000000002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2358.83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2242.83</v>
      </c>
    </row>
    <row r="58" spans="1:27" x14ac:dyDescent="0.2">
      <c r="A58" s="94">
        <f t="shared" si="1"/>
        <v>41615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2209.87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2186.4500000000003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2207.67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2211.42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2207.8200000000002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2197.4500000000003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2244.2200000000003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2207.37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2208.79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2289.1800000000003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2216.8200000000002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2209.5700000000002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2223.38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2234.5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2230.4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2219.0700000000002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2209.0100000000002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2181.6999999999998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2217.8200000000002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2217.27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2258.42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2219.0500000000002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2384.09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2269.77</v>
      </c>
    </row>
    <row r="59" spans="1:27" x14ac:dyDescent="0.2">
      <c r="A59" s="94">
        <f t="shared" si="1"/>
        <v>41616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2212.8500000000004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2191.21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2190.25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2200.71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2238.5500000000002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2223.38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2243.54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2207.8200000000002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2208.73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2246.9900000000002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2188.3200000000002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2181.67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2184.7200000000003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2198.0700000000002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2201.3200000000002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2201.59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2209.87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2209.36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2214.7400000000002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2215.23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2258.44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2217.38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2384.11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2268.6999999999998</v>
      </c>
    </row>
    <row r="60" spans="1:27" x14ac:dyDescent="0.2">
      <c r="A60" s="94">
        <f t="shared" si="1"/>
        <v>41617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2205.9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2183.3900000000003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2199.23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2209.2700000000004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2205.94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2182.98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2208.0700000000002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2262.36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2220.87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2222.3000000000002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2205.09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2185.71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2205.48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2211.38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2259.23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2267.17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2260.2200000000003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2208.2800000000002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2221.4300000000003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2222.7800000000002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2212.96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2213.52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2356.9300000000003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2244.9700000000003</v>
      </c>
    </row>
    <row r="61" spans="1:27" x14ac:dyDescent="0.2">
      <c r="A61" s="94">
        <f t="shared" si="1"/>
        <v>41618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2203.0100000000002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2183.37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2199.3900000000003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2209.71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2206.36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2183.6400000000003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2205.38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2263.5100000000002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2221.15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2223.2400000000002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2205.8000000000002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2186.1000000000004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2205.65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2211.37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2258.7600000000002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2267.08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2261.42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2209.9500000000003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2220.5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2220.7000000000003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2211.3900000000003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2212.69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2362.7400000000002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2243.11</v>
      </c>
    </row>
    <row r="62" spans="1:27" x14ac:dyDescent="0.2">
      <c r="A62" s="94">
        <f t="shared" si="1"/>
        <v>41619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2205.4900000000002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2177.58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2196.8000000000002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2200.1400000000003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2211.12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2201.3200000000002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2198.16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2262.79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2194.13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2182.31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2215.2400000000002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2182.73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2208.4300000000003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2223.44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2282.44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2291.0100000000002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2294.6999999999998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2227.6400000000003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2217.9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2217.79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2210.5600000000004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2212.21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2382.3200000000002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2272.5500000000002</v>
      </c>
    </row>
    <row r="63" spans="1:27" x14ac:dyDescent="0.2">
      <c r="A63" s="94">
        <f t="shared" si="1"/>
        <v>41620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2205.9499999999998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2177.61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2196.46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2199.9900000000002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2209.96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2199.84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2216.5100000000002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2261.52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2192.91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2180.94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2250.48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2222.75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2244.7800000000002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2278.86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2383.5300000000002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2389.2200000000003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2360.4700000000003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2227.71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2178.44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2192.6400000000003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2211.52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2212.4500000000003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2392.7200000000003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2267.5200000000004</v>
      </c>
    </row>
    <row r="64" spans="1:27" x14ac:dyDescent="0.2">
      <c r="A64" s="94">
        <f t="shared" si="1"/>
        <v>41621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2202.6800000000003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2188.2800000000002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2187.91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2191.3500000000004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2194.5600000000004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2182.4700000000003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2195.98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2250.0700000000002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2197.3000000000002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2195.65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2182.81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2210.3000000000002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2185.56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2190.9500000000003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2218.1600000000003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2207.8900000000003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2208.5200000000004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2178.8000000000002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2215.5200000000004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2215.11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2226.42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2209.7800000000002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2381.3500000000004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2276.3200000000002</v>
      </c>
    </row>
    <row r="65" spans="1:25" x14ac:dyDescent="0.2">
      <c r="A65" s="94">
        <f t="shared" si="1"/>
        <v>41622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2207.63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2208.37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2207.8900000000003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2208.1800000000003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2208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2194.4700000000003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2204.9700000000003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2202.1400000000003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2234.98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2220.41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2220.5300000000002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2221.6400000000003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2221.7600000000002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2221.86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2221.19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2218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2217.5300000000002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2211.6400000000003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2272.5500000000002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2270.11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2277.15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2230.5100000000002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2422.15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2311.13</v>
      </c>
    </row>
    <row r="66" spans="1:25" x14ac:dyDescent="0.2">
      <c r="A66" s="94">
        <f t="shared" si="1"/>
        <v>41623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2207.36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2208.4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2207.2700000000004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2206.62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2206.15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2205.8900000000003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2206.77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2202.2200000000003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2201.58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2217.19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2217.62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2217.65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2217.98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2218.87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2219.2200000000003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2218.3100000000004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2218.66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2214.09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2257.91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2338.3500000000004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2372.4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2328.75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2521.4499999999998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2407.21</v>
      </c>
    </row>
    <row r="67" spans="1:25" x14ac:dyDescent="0.2">
      <c r="A67" s="94">
        <f t="shared" si="1"/>
        <v>41624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2202.8500000000004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2202.5100000000002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2202.73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2191.9900000000002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2192.27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2192.0700000000002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2201.9900000000002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2212.71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2216.0700000000002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2224.6000000000004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2225.11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2268.77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2218.13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2217.5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2226.12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2226.2200000000003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2224.4499999999998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2219.5600000000004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2339.1400000000003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2258.27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2315.6999999999998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2268.29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2491.9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2369.67</v>
      </c>
    </row>
    <row r="68" spans="1:25" x14ac:dyDescent="0.2">
      <c r="A68" s="94">
        <f t="shared" si="1"/>
        <v>41625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2203.75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2191.62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2191.69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2191.67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2188.87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2192.09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2204.8000000000002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2214.11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2216.65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2233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2223.0600000000004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2266.62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2215.08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2214.73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2223.29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2223.23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2221.15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2216.16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2334.65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2254.11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2310.61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2264.5700000000002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2479.4300000000003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2374.08</v>
      </c>
    </row>
    <row r="69" spans="1:25" x14ac:dyDescent="0.2">
      <c r="A69" s="94">
        <f t="shared" si="1"/>
        <v>41626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2232.0500000000002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2191.17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2188.5100000000002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2188.37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2188.6800000000003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2192.0200000000004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2203.5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2198.9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2214.54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2222.7000000000003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2222.0600000000004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2231.44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2214.44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2214.75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2223.41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2223.2600000000002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2221.79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2217.1400000000003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2323.02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2316.12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2319.9900000000002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2265.41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2480.9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2387.9</v>
      </c>
    </row>
    <row r="70" spans="1:25" x14ac:dyDescent="0.2">
      <c r="A70" s="94">
        <f t="shared" si="1"/>
        <v>41627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2252.9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2202.3900000000003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2201.9500000000003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2201.8200000000002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2191.7400000000002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2192.27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2192.8200000000002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2211.73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2216.5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2224.6800000000003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2224.29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2233.1999999999998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2216.65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2217.02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2226.0300000000002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2224.8200000000002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2222.92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2218.6400000000003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2324.9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2333.3200000000002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2323.48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2286.38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2477.84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2375.4900000000002</v>
      </c>
    </row>
    <row r="71" spans="1:25" x14ac:dyDescent="0.2">
      <c r="A71" s="94">
        <f t="shared" si="1"/>
        <v>41628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2250.44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2202.08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2201.9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2201.92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2201.8200000000002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2204.71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2203.1400000000003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2211.17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2215.0600000000004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2221.48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2221.3100000000004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2231.1999999999998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2214.6000000000004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2215.04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2224.5300000000002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2224.21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2221.9900000000002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2217.42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2305.2800000000002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2310.0100000000002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2323.2600000000002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2287.61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2478.6400000000003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2391.81</v>
      </c>
    </row>
    <row r="72" spans="1:25" x14ac:dyDescent="0.2">
      <c r="A72" s="94">
        <f t="shared" si="1"/>
        <v>41629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2268.29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2204.9900000000002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2204.46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2197.67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2204.6400000000003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2204.1000000000004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2201.67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2308.98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2411.3900000000003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2225.8000000000002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2227.0500000000002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2222.94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2222.98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2223.5700000000002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2222.7200000000003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2226.4100000000003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2224.4900000000002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2221.96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2364.3100000000004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2362.11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2360.91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2323.0300000000002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2491.4700000000003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2386.4499999999998</v>
      </c>
    </row>
    <row r="73" spans="1:25" x14ac:dyDescent="0.2">
      <c r="A73" s="94">
        <f t="shared" si="1"/>
        <v>41630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2285.52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2205.8500000000004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2205.1800000000003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2204.92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2205.12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2204.8200000000002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2204.3200000000002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2206.3900000000003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2288.6000000000004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2223.8000000000002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2223.83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2224.09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2224.71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2224.92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2224.6000000000004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2227.86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2225.88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2241.0700000000002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2355.2399999999998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2390.6800000000003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2377.0300000000002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2342.38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2506.8200000000002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2406.23</v>
      </c>
    </row>
    <row r="74" spans="1:25" x14ac:dyDescent="0.2">
      <c r="A74" s="94">
        <f t="shared" si="1"/>
        <v>41631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2252.5300000000002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2202.29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2202.58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2202.17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2202.15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2201.69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2204.17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2212.3200000000002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2212.34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2219.87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2220.4900000000002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2212.5500000000002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2213.0500000000002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2213.27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2222.12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2222.0700000000002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2218.65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2215.7600000000002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2272.2400000000002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2282.58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2316.42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2265.65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2458.7700000000004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2367.11</v>
      </c>
    </row>
    <row r="75" spans="1:25" x14ac:dyDescent="0.2">
      <c r="A75" s="94">
        <f t="shared" si="1"/>
        <v>41632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2250.87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2201.0100000000002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2204.37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2193.5600000000004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2189.2200000000003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2200.91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2201.8000000000002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2213.4700000000003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2213.5700000000002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2220.65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2221.3100000000004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2212.7000000000003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2213.83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2214.8500000000004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2224.3000000000002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2223.2400000000002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2220.3200000000002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2218.6400000000003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2269.62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2264.9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2281.41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2249.79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2452.7800000000002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2364.17</v>
      </c>
    </row>
    <row r="76" spans="1:25" x14ac:dyDescent="0.2">
      <c r="A76" s="94">
        <f t="shared" si="1"/>
        <v>41633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2250.92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2205.25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2194.4300000000003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2193.9900000000002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2194.36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2204.15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2203.09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2216.7600000000002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2216.84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2225.9300000000003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2226.9899999999998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2218.04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2218.9900000000002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2219.84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2228.04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2226.9700000000003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2225.4499999999998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2218.6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2271.6400000000003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2281.5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2285.0600000000004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2252.12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2455.54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2363.83</v>
      </c>
    </row>
    <row r="77" spans="1:25" x14ac:dyDescent="0.2">
      <c r="A77" s="94">
        <f>A43</f>
        <v>41637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2261.62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2208.2800000000002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2208.79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2197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2196.6000000000004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2197.16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2204.9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2251.9300000000003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2344.42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2216.3100000000004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2217.12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2218.19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2218.94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2219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2219.12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2219.2600000000002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2221.1800000000003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2214.91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2349.0500000000002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2359.7399999999998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2314.04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2281.0600000000004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2464.58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2387.66</v>
      </c>
    </row>
    <row r="78" spans="1:25" x14ac:dyDescent="0.2">
      <c r="A78" s="94">
        <f>A44</f>
        <v>41638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2204.61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2205.1999999999998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2205.1999999999998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2194.62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2195.33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2205.1800000000003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2202.61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2219.75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2208.59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2220.19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2219.5600000000004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2213.63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2215.2000000000003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2216.1000000000004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2184.62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2191.84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2197.0700000000002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2218.4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2218.7600000000002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2239.69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2265.11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2225.2000000000003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2445.83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2358.4899999999998</v>
      </c>
    </row>
    <row r="79" spans="1:25" x14ac:dyDescent="0.2">
      <c r="A79" s="94">
        <f>A45</f>
        <v>41639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2236.65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2205.66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2195.34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2194.96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2195.19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2195.9300000000003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2201.92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2218.5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2208.9900000000002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2221.38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2220.3900000000003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2213.7200000000003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2215.0500000000002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2216.21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2185.56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2191.62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2197.4300000000003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2218.2400000000002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2241.9900000000002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2273.69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2284.8000000000002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2253.09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2473.11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2391.6000000000004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161</v>
      </c>
    </row>
    <row r="82" spans="1:27" ht="12.75" x14ac:dyDescent="0.2">
      <c r="A82" s="166" t="s">
        <v>50</v>
      </c>
      <c r="B82" s="169" t="s">
        <v>131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1"/>
    </row>
    <row r="83" spans="1:27" ht="12.75" x14ac:dyDescent="0.2">
      <c r="A83" s="167"/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4"/>
    </row>
    <row r="84" spans="1:27" ht="12.75" customHeight="1" x14ac:dyDescent="0.2">
      <c r="A84" s="167"/>
      <c r="B84" s="175" t="s">
        <v>132</v>
      </c>
      <c r="C84" s="164" t="s">
        <v>133</v>
      </c>
      <c r="D84" s="164" t="s">
        <v>134</v>
      </c>
      <c r="E84" s="164" t="s">
        <v>135</v>
      </c>
      <c r="F84" s="164" t="s">
        <v>136</v>
      </c>
      <c r="G84" s="164" t="s">
        <v>137</v>
      </c>
      <c r="H84" s="164" t="s">
        <v>138</v>
      </c>
      <c r="I84" s="164" t="s">
        <v>139</v>
      </c>
      <c r="J84" s="164" t="s">
        <v>140</v>
      </c>
      <c r="K84" s="164" t="s">
        <v>141</v>
      </c>
      <c r="L84" s="164" t="s">
        <v>142</v>
      </c>
      <c r="M84" s="164" t="s">
        <v>143</v>
      </c>
      <c r="N84" s="177" t="s">
        <v>144</v>
      </c>
      <c r="O84" s="164" t="s">
        <v>145</v>
      </c>
      <c r="P84" s="164" t="s">
        <v>146</v>
      </c>
      <c r="Q84" s="164" t="s">
        <v>147</v>
      </c>
      <c r="R84" s="164" t="s">
        <v>148</v>
      </c>
      <c r="S84" s="164" t="s">
        <v>149</v>
      </c>
      <c r="T84" s="164" t="s">
        <v>150</v>
      </c>
      <c r="U84" s="164" t="s">
        <v>151</v>
      </c>
      <c r="V84" s="164" t="s">
        <v>152</v>
      </c>
      <c r="W84" s="164" t="s">
        <v>153</v>
      </c>
      <c r="X84" s="164" t="s">
        <v>154</v>
      </c>
      <c r="Y84" s="164" t="s">
        <v>155</v>
      </c>
    </row>
    <row r="85" spans="1:27" ht="11.25" customHeight="1" x14ac:dyDescent="0.2">
      <c r="A85" s="168"/>
      <c r="B85" s="176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78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</row>
    <row r="86" spans="1:27" ht="18.75" customHeight="1" x14ac:dyDescent="0.2">
      <c r="A86" s="94">
        <f>A52</f>
        <v>41609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2150.34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2195.79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2218.37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2226.92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2226.84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2219.09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2177.79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2153.88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2164.4700000000003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2238.0500000000002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2188.7400000000002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2188.46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2207.12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2215.1800000000003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2227.04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2231.3200000000002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2208.3900000000003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2139.4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2172.7400000000002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2171.9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2171.6800000000003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2174.4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2203.3500000000004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2166.3900000000003</v>
      </c>
      <c r="AA86" s="95"/>
    </row>
    <row r="87" spans="1:27" x14ac:dyDescent="0.2">
      <c r="A87" s="94">
        <f t="shared" ref="A87:A113" si="2">A53</f>
        <v>41610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2179.4500000000003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2221.42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2237.0200000000004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2245.08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2241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2229.21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2179.84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2287.3900000000003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2216.5300000000002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2212.75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2178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2156.61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2176.3900000000003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2179.3200000000002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2212.34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2194.71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2189.0300000000002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2158.9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2178.04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2174.9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2168.9300000000003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2169.79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2188.1400000000003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2160.5100000000002</v>
      </c>
    </row>
    <row r="88" spans="1:27" x14ac:dyDescent="0.2">
      <c r="A88" s="94">
        <f t="shared" si="2"/>
        <v>41611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2166.4500000000003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2207.4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2237.63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2245.62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2237.63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2225.36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2180.96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2288.69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2217.5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2203.5700000000002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2169.94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2158.1400000000003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2163.71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2158.27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2196.5500000000002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2197.4900000000002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2192.12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2160.63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2173.1400000000003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2170.59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2165.11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2166.59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2185.2800000000002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2159</v>
      </c>
    </row>
    <row r="89" spans="1:27" x14ac:dyDescent="0.2">
      <c r="A89" s="94">
        <f t="shared" si="2"/>
        <v>41612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2166.59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2207.79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2238.2000000000003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2246.2000000000003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2237.79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2226.17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2181.3900000000003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2288.62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2217.75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2203.61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2169.7399999999998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2158.29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2163.66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2158.1800000000003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2196.3900000000003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2196.7600000000002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2191.83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2160.0500000000002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2175.2600000000002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2171.2800000000002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2166.42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2185.63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2159.04</v>
      </c>
    </row>
    <row r="90" spans="1:27" x14ac:dyDescent="0.2">
      <c r="A90" s="94">
        <f t="shared" si="2"/>
        <v>41613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2147.4700000000003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2189.4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2206.98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2225.75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2225.67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2199.96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2161.1800000000003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2251.04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2198.5500000000002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2203.09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2169.56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2157.8500000000004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2163.11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2157.61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2194.9499999999998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2195.1800000000003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2188.79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2158.3900000000003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2177.8900000000003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2173.36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2169.7399999999998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2168.56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2218.31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2160.61</v>
      </c>
    </row>
    <row r="91" spans="1:27" x14ac:dyDescent="0.2">
      <c r="A91" s="94">
        <f t="shared" si="2"/>
        <v>41614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2163.5600000000004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2166.92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2189.9900000000002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2200.71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2197.15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2180.34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2142.6000000000004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2232.65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2191.4700000000003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2201.75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2167.86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2143.2200000000003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2156.75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2162.37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2201.67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2191.0500000000002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2188.1800000000003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2152.9300000000003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2172.19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2173.3100000000004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2166.87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2167.7400000000002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2306.2800000000002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2197.56</v>
      </c>
    </row>
    <row r="92" spans="1:27" x14ac:dyDescent="0.2">
      <c r="A92" s="94">
        <f t="shared" si="2"/>
        <v>41615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2166.67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2144.7200000000003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2164.61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2168.12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2164.75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2155.0300000000002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2198.87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2164.33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2165.66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2241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2173.1800000000003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2166.3900000000003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2179.33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2189.75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2185.92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2175.3000000000002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2165.87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2140.27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2174.12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2173.6000000000004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2212.17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2175.27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2329.96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2222.81</v>
      </c>
    </row>
    <row r="93" spans="1:27" x14ac:dyDescent="0.2">
      <c r="A93" s="94">
        <f t="shared" si="2"/>
        <v>41616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2169.46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2149.1800000000003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2148.2800000000002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2158.08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2193.5500000000002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2179.33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2198.23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2164.75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2165.6000000000004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2201.46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2146.4700000000003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2140.2400000000002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2143.1000000000004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2155.61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2158.66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2158.91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2166.67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2166.19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2171.2400000000002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2171.69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2212.19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2173.71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2329.98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2221.81</v>
      </c>
    </row>
    <row r="94" spans="1:27" x14ac:dyDescent="0.2">
      <c r="A94" s="94">
        <f t="shared" si="2"/>
        <v>41617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2162.9500000000003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2141.8500000000004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2156.7000000000003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2166.11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2162.9900000000002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2141.4700000000003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2164.98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2215.87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2176.98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2178.3200000000002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2162.19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2144.02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2162.5500000000002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2168.09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2212.9300000000003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2220.37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2213.86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2165.1800000000003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2177.5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2178.77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2169.5700000000002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2170.09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2304.5100000000002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2199.5700000000002</v>
      </c>
    </row>
    <row r="95" spans="1:27" x14ac:dyDescent="0.2">
      <c r="A95" s="94">
        <f t="shared" si="2"/>
        <v>41618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2160.2400000000002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2141.83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2156.8500000000004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2166.52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2163.38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2142.09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2162.46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2216.94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2177.25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2179.21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2162.86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2144.4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2162.7200000000003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2168.0700000000002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2212.5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2220.29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2214.98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2166.7400000000002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2176.6400000000003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2176.83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2168.1000000000004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2169.31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2309.94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2197.83</v>
      </c>
    </row>
    <row r="96" spans="1:27" x14ac:dyDescent="0.2">
      <c r="A96" s="94">
        <f t="shared" si="2"/>
        <v>41619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2162.5700000000002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2136.4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2154.42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2157.5500000000002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2167.84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2158.66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2155.69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2216.27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2151.92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2140.84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2171.7000000000003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2141.2400000000002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2165.3200000000002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2179.3900000000003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2234.69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2242.7200000000003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2246.17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2183.3200000000002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2174.2000000000003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2174.09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2167.3100000000004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2168.87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2328.3000000000002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2225.41</v>
      </c>
    </row>
    <row r="97" spans="1:25" x14ac:dyDescent="0.2">
      <c r="A97" s="94">
        <f t="shared" si="2"/>
        <v>41620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2136.44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2154.11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2157.41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2166.75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2157.27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2172.8900000000003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2215.08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2150.7800000000002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2139.5500000000002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2204.7400000000002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2178.7400000000002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2199.3900000000003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2231.33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2329.4300000000003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2334.7600000000002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2307.8200000000002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2183.3900000000003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2137.21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2150.5200000000004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2168.21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2169.09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2338.04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2220.7000000000003</v>
      </c>
    </row>
    <row r="98" spans="1:25" x14ac:dyDescent="0.2">
      <c r="A98" s="94">
        <f t="shared" si="2"/>
        <v>41621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2159.9300000000003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2146.44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2146.09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2149.31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2152.3200000000002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2140.9900000000002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2153.65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2204.3500000000004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2154.8900000000003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2153.3500000000004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2141.31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2167.0700000000002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2143.88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2148.94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2174.44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2164.8200000000002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2165.4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2137.5500000000002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2171.9700000000003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2171.59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2182.1800000000003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2166.59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2327.3900000000003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2228.9499999999998</v>
      </c>
    </row>
    <row r="99" spans="1:25" x14ac:dyDescent="0.2">
      <c r="A99" s="94">
        <f t="shared" si="2"/>
        <v>41622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2164.5700000000002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2165.2600000000002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2164.8200000000002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2165.09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2164.92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2152.2399999999998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2162.08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2159.4300000000003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2190.21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2176.54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2176.66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2177.7000000000003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2177.8200000000002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2177.91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2177.2800000000002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2174.29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2173.8500000000004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2168.33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2225.41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2223.13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2229.73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2186.02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2365.63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2261.58</v>
      </c>
    </row>
    <row r="100" spans="1:25" x14ac:dyDescent="0.2">
      <c r="A100" s="94">
        <f t="shared" si="2"/>
        <v>41623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2164.3200000000002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2165.3000000000002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2164.23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2163.63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2163.1800000000003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2162.94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2163.77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2159.5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2158.9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2173.5300000000002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2173.9300000000003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2173.9700000000003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2174.27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2175.11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2175.44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2174.58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2174.91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2170.63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2211.69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2287.08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2319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2278.09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2458.6999999999998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2351.62</v>
      </c>
    </row>
    <row r="101" spans="1:25" x14ac:dyDescent="0.2">
      <c r="A101" s="94">
        <f t="shared" si="2"/>
        <v>41624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2160.09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2159.7800000000002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2159.98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2149.92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2150.17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2149.9900000000002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2159.29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2169.33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2172.48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2180.48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2180.96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2221.88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2174.41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2173.83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2181.9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2181.9899999999998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2180.34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2175.75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2287.83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2212.0300000000002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2265.86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2221.42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2431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2316.44</v>
      </c>
    </row>
    <row r="102" spans="1:25" x14ac:dyDescent="0.2">
      <c r="A102" s="94">
        <f t="shared" si="2"/>
        <v>41625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2160.9300000000003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2149.5700000000002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2149.6400000000003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2149.61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2146.9899999999998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2150.0100000000002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2161.92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2170.6400000000003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2173.02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2188.3500000000004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2179.0300000000002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2219.86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2171.5500000000002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2171.2200000000003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2179.25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2179.19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2177.25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2172.5700000000002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2283.62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2208.13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2261.09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2217.9300000000003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2419.3200000000002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2320.5700000000002</v>
      </c>
    </row>
    <row r="103" spans="1:25" x14ac:dyDescent="0.2">
      <c r="A103" s="94">
        <f t="shared" si="2"/>
        <v>41626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2187.46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2149.15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2146.65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2146.52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2146.81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2149.94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2160.6999999999998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2156.3900000000003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2171.0500000000002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2178.69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2178.1000000000004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2186.88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2170.96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2171.25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2179.36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2179.2200000000003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2177.84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2173.4900000000002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2272.7200000000003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2266.25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2269.88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2218.73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2420.69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2333.5300000000002</v>
      </c>
    </row>
    <row r="104" spans="1:25" x14ac:dyDescent="0.2">
      <c r="A104" s="94">
        <f t="shared" si="2"/>
        <v>41627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2207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2159.66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2159.25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2159.12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2149.6800000000003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2150.17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2150.69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2168.41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2172.88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2180.5500000000002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2180.19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2188.54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2173.02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2173.37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2181.8200000000002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2180.69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2178.9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2174.8900000000003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2274.48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2282.37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2273.15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2238.38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2417.8200000000002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2321.8900000000003</v>
      </c>
    </row>
    <row r="105" spans="1:25" x14ac:dyDescent="0.2">
      <c r="A105" s="94">
        <f t="shared" si="2"/>
        <v>41628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2204.69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2159.37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2159.21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2159.2200000000003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2159.12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2161.83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2160.36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2167.8900000000003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2171.54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2177.5500000000002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2177.4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2186.66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2171.11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2171.5200000000004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2180.4100000000003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2180.12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2178.0300000000002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2173.7400000000002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2256.09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2260.5300000000002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2272.94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2239.5300000000002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2418.5700000000002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2337.19</v>
      </c>
    </row>
    <row r="106" spans="1:25" x14ac:dyDescent="0.2">
      <c r="A106" s="94">
        <f t="shared" si="2"/>
        <v>41629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2221.42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2162.1000000000004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2161.6000000000004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2155.2400000000002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2161.77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2161.2600000000002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2158.98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2259.56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2355.54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2181.6000000000004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2182.7800000000002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2178.9300000000003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2178.96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2179.5100000000002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2178.7200000000003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2182.17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2180.37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2311.4100000000003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2309.36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2308.23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2272.73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2430.6000000000004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2332.17</v>
      </c>
    </row>
    <row r="107" spans="1:25" x14ac:dyDescent="0.2">
      <c r="A107" s="94">
        <f t="shared" si="2"/>
        <v>41630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2237.5700000000002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2162.9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2162.27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2162.0300000000002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2162.2200000000003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2161.94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2161.4700000000003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2163.41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2240.46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2179.73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2179.75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2180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2180.58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2180.7800000000002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2180.48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2183.5300000000002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2181.6800000000003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2195.92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2302.92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2336.13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2323.34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2290.86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2444.9899999999998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2350.6999999999998</v>
      </c>
    </row>
    <row r="108" spans="1:25" x14ac:dyDescent="0.2">
      <c r="A108" s="94">
        <f t="shared" si="2"/>
        <v>41631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2206.65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2159.5700000000002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2159.84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2159.4500000000003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2159.44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2159.0100000000002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2161.33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2168.9700000000003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2168.98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2176.04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2176.63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2169.1800000000003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2169.65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2169.86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2178.16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2178.11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2174.9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2172.19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2225.12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2234.8200000000002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2266.54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2218.9500000000003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2399.94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2314.04</v>
      </c>
    </row>
    <row r="109" spans="1:25" x14ac:dyDescent="0.2">
      <c r="A109" s="94">
        <f t="shared" si="2"/>
        <v>41632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2205.1000000000004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2158.36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2161.52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2151.3900000000003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2147.3100000000004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2158.27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2159.11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2170.0500000000002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2170.1400000000003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2176.7800000000002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2177.4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2169.3200000000002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2170.38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2171.34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2180.1999999999998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2179.21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2176.46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2174.8900000000003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2222.67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2218.25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2233.7200000000003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2204.08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2394.33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2311.29</v>
      </c>
    </row>
    <row r="110" spans="1:25" x14ac:dyDescent="0.2">
      <c r="A110" s="94">
        <f t="shared" si="2"/>
        <v>41633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2205.15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2162.34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2152.1999999999998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2151.7800000000002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2152.13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2161.3100000000004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2160.3100000000004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2173.13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2173.21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2181.73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2182.7200000000003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2174.33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2175.21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2176.02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2183.6999999999998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2182.69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2181.27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2174.85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2224.56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2233.8000000000002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2237.1400000000003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2206.27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2396.92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2310.9700000000003</v>
      </c>
    </row>
    <row r="111" spans="1:25" x14ac:dyDescent="0.2">
      <c r="A111" s="94">
        <f t="shared" si="2"/>
        <v>41637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2215.17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2165.1800000000003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2165.66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2154.61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2154.23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2154.7600000000002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2162.02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2206.09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2292.7800000000002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2172.71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2173.46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2174.4700000000003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2175.17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2175.23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2175.34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2175.4700000000003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2177.27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2171.4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2297.12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2307.13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2264.3100000000004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2233.4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2405.3900000000003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2333.3000000000002</v>
      </c>
    </row>
    <row r="112" spans="1:25" x14ac:dyDescent="0.2">
      <c r="A112" s="94">
        <f t="shared" si="2"/>
        <v>41638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2161.7400000000002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2162.3000000000002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2162.3000000000002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2152.38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2153.04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2162.27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2159.87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2175.9300000000003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2165.4700000000003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2176.3500000000004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2175.75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2170.2000000000003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2171.67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2172.5100000000002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2143.0100000000002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2149.7800000000002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2154.6800000000003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2174.67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2175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2194.62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2218.4499999999998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2181.04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2387.8200000000002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2305.96</v>
      </c>
    </row>
    <row r="113" spans="1:27" x14ac:dyDescent="0.2">
      <c r="A113" s="94">
        <f t="shared" si="2"/>
        <v>41639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2191.77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2162.73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2153.0600000000004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2152.69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2152.92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2153.6000000000004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2159.2200000000003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2174.7600000000002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2165.84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2177.46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2176.5300000000002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2170.2800000000002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2171.5300000000002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2172.61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2143.88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2149.5700000000002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2155.02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2174.5100000000002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2196.7800000000002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2226.4899999999998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2236.9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2207.1800000000003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2413.3900000000003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2336.9900000000002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162</v>
      </c>
    </row>
    <row r="116" spans="1:27" ht="12.75" x14ac:dyDescent="0.2">
      <c r="A116" s="166" t="s">
        <v>50</v>
      </c>
      <c r="B116" s="169" t="s">
        <v>131</v>
      </c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1"/>
    </row>
    <row r="117" spans="1:27" ht="12.75" x14ac:dyDescent="0.2">
      <c r="A117" s="167"/>
      <c r="B117" s="172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4"/>
    </row>
    <row r="118" spans="1:27" ht="12.75" customHeight="1" x14ac:dyDescent="0.2">
      <c r="A118" s="167"/>
      <c r="B118" s="175" t="s">
        <v>132</v>
      </c>
      <c r="C118" s="164" t="s">
        <v>133</v>
      </c>
      <c r="D118" s="164" t="s">
        <v>134</v>
      </c>
      <c r="E118" s="164" t="s">
        <v>135</v>
      </c>
      <c r="F118" s="164" t="s">
        <v>136</v>
      </c>
      <c r="G118" s="164" t="s">
        <v>137</v>
      </c>
      <c r="H118" s="164" t="s">
        <v>138</v>
      </c>
      <c r="I118" s="164" t="s">
        <v>139</v>
      </c>
      <c r="J118" s="164" t="s">
        <v>140</v>
      </c>
      <c r="K118" s="164" t="s">
        <v>141</v>
      </c>
      <c r="L118" s="164" t="s">
        <v>142</v>
      </c>
      <c r="M118" s="164" t="s">
        <v>143</v>
      </c>
      <c r="N118" s="177" t="s">
        <v>144</v>
      </c>
      <c r="O118" s="164" t="s">
        <v>145</v>
      </c>
      <c r="P118" s="164" t="s">
        <v>146</v>
      </c>
      <c r="Q118" s="164" t="s">
        <v>147</v>
      </c>
      <c r="R118" s="164" t="s">
        <v>148</v>
      </c>
      <c r="S118" s="164" t="s">
        <v>149</v>
      </c>
      <c r="T118" s="164" t="s">
        <v>150</v>
      </c>
      <c r="U118" s="164" t="s">
        <v>151</v>
      </c>
      <c r="V118" s="164" t="s">
        <v>152</v>
      </c>
      <c r="W118" s="164" t="s">
        <v>153</v>
      </c>
      <c r="X118" s="164" t="s">
        <v>154</v>
      </c>
      <c r="Y118" s="164" t="s">
        <v>155</v>
      </c>
    </row>
    <row r="119" spans="1:27" ht="11.25" customHeight="1" x14ac:dyDescent="0.2">
      <c r="A119" s="168"/>
      <c r="B119" s="176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78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</row>
    <row r="120" spans="1:27" ht="18.75" customHeight="1" x14ac:dyDescent="0.2">
      <c r="A120" s="94">
        <f>A86</f>
        <v>41609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2113.04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2155.79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2177.0300000000002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2185.08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2185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2177.71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2138.87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2116.38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2126.33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2195.5500000000002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2149.1600000000003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2148.9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2166.4500000000003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2174.04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2185.19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2189.2200000000003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2167.65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2102.75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2134.12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2133.3200000000002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2133.12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2135.67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2162.91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2128.1400000000003</v>
      </c>
      <c r="AA120" s="95"/>
    </row>
    <row r="121" spans="1:27" x14ac:dyDescent="0.2">
      <c r="A121" s="94">
        <f t="shared" ref="A121:A147" si="3">A87</f>
        <v>41610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2140.4300000000003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2179.9100000000003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2194.59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2202.16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2198.33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2187.23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2140.79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2241.96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2175.31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2171.75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2139.0700000000002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2118.9499999999998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2137.5500000000002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2140.31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2171.37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2154.7800000000002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2149.44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2121.1000000000004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2139.1000000000004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2136.15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2130.5300000000002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2131.34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2148.6000000000004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2122.61</v>
      </c>
    </row>
    <row r="122" spans="1:27" x14ac:dyDescent="0.2">
      <c r="A122" s="94">
        <f t="shared" si="3"/>
        <v>41611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2128.2000000000003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2166.7200000000003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2195.16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2202.67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2195.16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2183.61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2141.84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2243.19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2176.2200000000003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2163.12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2131.48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2120.38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2125.62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2120.5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2156.5100000000002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2157.4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2152.3500000000004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2122.7200000000003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2134.4900000000002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2132.1000000000004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2126.94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2128.33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2145.91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2121.1800000000003</v>
      </c>
    </row>
    <row r="123" spans="1:27" x14ac:dyDescent="0.2">
      <c r="A123" s="94">
        <f t="shared" si="3"/>
        <v>41612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2128.33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2167.09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2195.69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2203.21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2195.3100000000004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2184.38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2142.25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2243.12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2176.4500000000003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2163.15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2131.29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2120.5300000000002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2125.58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2120.42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2156.36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2156.7000000000003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2152.0700000000002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2122.17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2136.4900000000002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2132.7400000000002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2127.77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2128.17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2146.2400000000002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2121.23</v>
      </c>
    </row>
    <row r="124" spans="1:27" x14ac:dyDescent="0.2">
      <c r="A124" s="94">
        <f t="shared" si="3"/>
        <v>41613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2110.34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2149.79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2166.3200000000002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2183.98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2183.9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2159.7200000000003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2123.2400000000002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2207.77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2158.4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2162.67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2131.12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2120.11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2125.0600000000004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2119.88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2155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2155.2200000000003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2149.21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2120.61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2138.96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2134.6999999999998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2131.29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2130.19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2176.98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2122.7000000000003</v>
      </c>
    </row>
    <row r="125" spans="1:27" x14ac:dyDescent="0.2">
      <c r="A125" s="94">
        <f t="shared" si="3"/>
        <v>41614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2125.48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2128.6400000000003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2150.34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2160.4300000000003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2157.08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2141.2600000000002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2105.7600000000002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2190.4700000000003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2151.73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2161.4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2129.5300000000002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2106.34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2119.08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2124.36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2161.33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2151.34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2148.6400000000003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2115.48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2133.6000000000004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2134.65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2128.59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2129.4100000000003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2259.73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2157.46</v>
      </c>
    </row>
    <row r="126" spans="1:27" x14ac:dyDescent="0.2">
      <c r="A126" s="94">
        <f t="shared" si="3"/>
        <v>41615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2128.41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2107.7600000000002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2126.46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2129.77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2126.6000000000004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2117.4500000000003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2158.69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2126.1999999999998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2127.4499999999998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2198.33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2134.5300000000002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2128.1400000000003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2140.3200000000002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2150.12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2146.5100000000002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2136.5200000000004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2127.65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2103.5700000000002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2135.41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2134.9300000000003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2171.21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2136.5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2282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2181.2200000000003</v>
      </c>
    </row>
    <row r="127" spans="1:27" x14ac:dyDescent="0.2">
      <c r="A127" s="94">
        <f t="shared" si="3"/>
        <v>41616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2131.0300000000002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2111.9499999999998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2111.11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2120.33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2153.69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2140.3200000000002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2158.09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2126.6000000000004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2127.4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2161.13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2109.41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2103.5500000000002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2106.23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2118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2120.87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2121.11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2128.41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2127.96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2132.7000000000003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2133.13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2171.23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2135.0300000000002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2282.02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2180.27</v>
      </c>
    </row>
    <row r="128" spans="1:27" x14ac:dyDescent="0.2">
      <c r="A128" s="94">
        <f t="shared" si="3"/>
        <v>41617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2124.91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2105.06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2119.02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2127.88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2124.94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2104.7000000000003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2126.8200000000002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2174.6800000000003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2138.1000000000004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2139.36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2124.19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2107.1000000000004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2124.5300000000002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2129.7400000000002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2171.92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2178.92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2172.8000000000002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2127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2138.59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2139.79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2131.13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2131.62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2258.06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2159.3500000000004</v>
      </c>
    </row>
    <row r="129" spans="1:25" x14ac:dyDescent="0.2">
      <c r="A129" s="94">
        <f t="shared" si="3"/>
        <v>41618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2122.36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2105.04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2119.16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2128.2600000000002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2125.3100000000004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2105.2800000000002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2124.44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2175.69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2138.3500000000004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2140.1999999999998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2124.8200000000002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2107.4500000000003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2124.69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2129.7200000000003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2171.5100000000002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2178.84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2173.8500000000004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2128.4700000000003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2137.7800000000002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2137.96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2129.75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2130.8900000000003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2263.1800000000003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2157.71</v>
      </c>
    </row>
    <row r="130" spans="1:25" x14ac:dyDescent="0.2">
      <c r="A130" s="94">
        <f t="shared" si="3"/>
        <v>41619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2124.54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2099.9300000000003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2116.88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2119.8200000000002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2129.5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2120.87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2118.08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2175.06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2114.5300000000002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2104.1000000000004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2133.1400000000003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2104.48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2127.13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2140.37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2192.3900000000003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2199.94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2203.19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2144.0700000000002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2135.4900000000002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2135.3900000000003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2129.0100000000002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2130.4700000000003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2280.44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2183.66</v>
      </c>
    </row>
    <row r="131" spans="1:25" x14ac:dyDescent="0.2">
      <c r="A131" s="94">
        <f t="shared" si="3"/>
        <v>41620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2124.9499999999998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2099.9700000000003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2116.59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2119.69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2128.48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2119.5600000000004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2134.2600000000002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2173.94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2113.46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2102.9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2164.21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2139.7600000000002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2159.19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2189.23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2281.5100000000002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2286.5300000000002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2261.1800000000003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2144.1400000000003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2100.69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2113.2200000000003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2129.86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2130.6800000000003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2289.61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2179.23</v>
      </c>
    </row>
    <row r="132" spans="1:25" x14ac:dyDescent="0.2">
      <c r="A132" s="94">
        <f t="shared" si="3"/>
        <v>41621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2122.06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2109.37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2109.04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2112.0700000000002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2114.91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2104.25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2116.16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2163.8500000000004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2117.3200000000002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2115.87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2104.54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2128.7800000000002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2106.9700000000003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2111.7200000000003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2135.7200000000003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2126.6600000000003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2127.21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2101.0100000000002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2133.3900000000003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2133.0300000000002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2143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2128.33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2279.59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2186.9900000000002</v>
      </c>
    </row>
    <row r="133" spans="1:25" x14ac:dyDescent="0.2">
      <c r="A133" s="94">
        <f t="shared" si="3"/>
        <v>41622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2126.4300000000003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2127.08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2126.6600000000003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2126.9100000000003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2126.7600000000002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2114.83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2124.08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2121.59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2150.5500000000002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2137.69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2137.8000000000002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2138.7800000000002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2138.8900000000003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2138.98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2138.38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2135.5700000000002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2135.1600000000003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2129.9700000000003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2183.66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2181.5100000000002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2187.7200000000003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2146.61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2315.56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2217.6800000000003</v>
      </c>
    </row>
    <row r="134" spans="1:25" x14ac:dyDescent="0.2">
      <c r="A134" s="94">
        <f t="shared" si="3"/>
        <v>41623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2126.19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2127.11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2126.11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2125.54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2125.13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2124.8900000000003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2125.67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2121.66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2121.1000000000004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2134.86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2135.23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2135.27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2135.5500000000002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2136.34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2136.65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2135.8500000000004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2136.16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2132.13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2170.75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2241.67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2271.7000000000003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2233.21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2403.11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2302.3900000000003</v>
      </c>
    </row>
    <row r="135" spans="1:25" x14ac:dyDescent="0.2">
      <c r="A135" s="94">
        <f t="shared" si="3"/>
        <v>41624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2122.2200000000003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2121.92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2122.11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2112.6400000000003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2112.8900000000003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2112.71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2121.46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2130.9100000000003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2133.87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2141.3900000000003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2141.84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2180.34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2135.6800000000003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2135.1400000000003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2142.73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2142.8200000000002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2141.2600000000002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2136.9500000000003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2242.38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2171.0700000000002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2221.71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2179.9100000000003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2377.0500000000002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2269.29</v>
      </c>
    </row>
    <row r="136" spans="1:25" x14ac:dyDescent="0.2">
      <c r="A136" s="94">
        <f t="shared" si="3"/>
        <v>41625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2123.0100000000002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2112.3200000000002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2112.38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2112.36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2109.8900000000003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2112.73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2123.94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2132.1400000000003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2134.38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2148.8000000000002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2140.0300000000002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2178.44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2133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2132.69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2140.2400000000002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2140.19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2138.3500000000004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2133.9500000000003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2238.41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2167.4100000000003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2217.2200000000003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2176.63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2366.06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2273.1800000000003</v>
      </c>
    </row>
    <row r="137" spans="1:25" x14ac:dyDescent="0.2">
      <c r="A137" s="94">
        <f t="shared" si="3"/>
        <v>41626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2147.96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2111.92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2109.5700000000002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2109.4499999999998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2109.73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2112.67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2122.79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2118.7400000000002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2132.52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2139.71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2139.15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2147.42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2132.44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2132.71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2140.34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2140.21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2138.91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2134.8200000000002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2228.16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2222.08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2225.5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2177.37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2367.36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2285.36</v>
      </c>
    </row>
    <row r="138" spans="1:25" x14ac:dyDescent="0.2">
      <c r="A138" s="94">
        <f t="shared" si="3"/>
        <v>41627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2166.34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2121.81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2121.4300000000003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2121.3100000000004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2112.4300000000003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2112.8900000000003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2113.37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2130.04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2134.25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2141.46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2141.12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2148.98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2134.38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2134.71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2142.65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2141.59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2139.91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2136.13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2229.8200000000002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2237.2400000000002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2228.5700000000002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2195.86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2364.66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2274.42</v>
      </c>
    </row>
    <row r="139" spans="1:25" x14ac:dyDescent="0.2">
      <c r="A139" s="94">
        <f t="shared" si="3"/>
        <v>41628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2164.17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2121.54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2121.38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2121.3900000000003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2121.3100000000004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2123.8500000000004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2122.4700000000003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2129.5500000000002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2132.98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2138.6400000000003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2138.4900000000002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2147.21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2132.58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2132.96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2141.33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2141.0500000000002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2139.09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2135.0600000000004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2212.52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2216.69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2228.37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2196.9500000000003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2365.36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2288.81</v>
      </c>
    </row>
    <row r="140" spans="1:25" x14ac:dyDescent="0.2">
      <c r="A140" s="94">
        <f t="shared" si="3"/>
        <v>41629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2179.9100000000003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2124.1000000000004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2123.63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2117.65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2123.8000000000002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2123.31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2121.17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2215.7800000000002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2306.0700000000002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2142.4500000000003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2143.5500000000002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2139.9300000000003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2139.9700000000003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2140.48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2139.7400000000002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2142.98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2141.29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2139.0700000000002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2264.5600000000004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2262.63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2261.5600000000004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2228.17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2376.6800000000003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2284.09</v>
      </c>
    </row>
    <row r="141" spans="1:25" x14ac:dyDescent="0.2">
      <c r="A141" s="94">
        <f t="shared" si="3"/>
        <v>41630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2195.1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2124.86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2124.27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2124.04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2124.21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2123.9500000000003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2123.5100000000002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2125.33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2197.81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2140.69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2140.71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2140.94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2141.4900000000002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2141.6800000000003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2141.3900000000003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2144.27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2142.52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2155.91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2256.5700000000002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2287.81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2275.7800000000002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2245.23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2390.21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2301.52</v>
      </c>
    </row>
    <row r="142" spans="1:25" x14ac:dyDescent="0.2">
      <c r="A142" s="94">
        <f t="shared" si="3"/>
        <v>41631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2166.0100000000002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2121.7200000000003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2121.9700000000003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2121.61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2121.6000000000004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2121.2000000000003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2123.38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2130.5700000000002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2130.58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2137.2200000000003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2137.7700000000004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2130.7700000000004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2131.21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2131.4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2139.21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2139.16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2136.15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2133.6000000000004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2183.3900000000003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2192.5100000000002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2222.3500000000004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2177.58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2347.84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2267.0300000000002</v>
      </c>
    </row>
    <row r="143" spans="1:25" x14ac:dyDescent="0.2">
      <c r="A143" s="94">
        <f t="shared" si="3"/>
        <v>41632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2164.5500000000002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2120.59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2123.5600000000004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2114.0300000000002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2110.2000000000003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2120.5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2121.29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2131.58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2131.67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2137.9100000000003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2138.4900000000002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2130.9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2131.9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2132.8000000000002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2141.13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2140.1999999999998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2137.62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2136.13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2181.08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2176.92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2191.48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2163.6000000000004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2342.56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2264.44</v>
      </c>
    </row>
    <row r="144" spans="1:25" x14ac:dyDescent="0.2">
      <c r="A144" s="94">
        <f t="shared" si="3"/>
        <v>41633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2164.6000000000004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2124.33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2114.8000000000002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2114.4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2114.73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2123.36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2122.42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2134.48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2134.5500000000002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2142.5700000000002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2143.5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2135.61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2136.44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2137.1999999999998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2144.42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2143.48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2142.1400000000003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2136.1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2182.86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2191.5600000000004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2194.69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2165.65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2345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2264.1400000000003</v>
      </c>
    </row>
    <row r="145" spans="1:27" x14ac:dyDescent="0.2">
      <c r="A145" s="94">
        <f t="shared" si="3"/>
        <v>41637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2174.0300000000002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2127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2127.4499999999998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2117.0600000000004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2116.71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2117.2000000000003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2124.0300000000002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2165.4900000000002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2247.0300000000002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2134.08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2134.8000000000002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2135.7400000000002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2136.4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2136.4500000000003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2136.5600000000004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2136.6800000000003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2138.37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2132.8500000000004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2251.11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2260.5300000000002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2220.25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2191.17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2352.9700000000003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2285.15</v>
      </c>
    </row>
    <row r="146" spans="1:27" x14ac:dyDescent="0.2">
      <c r="A146" s="94">
        <f t="shared" si="3"/>
        <v>41638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2123.7600000000002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2124.29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2124.29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2114.96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2115.59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2124.27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2122.0100000000002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2137.11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2127.2800000000002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2137.5100000000002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2136.9500000000003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2131.7200000000003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2133.11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2133.9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2106.15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2112.5100000000002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2117.12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2135.9300000000003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2136.2400000000002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2154.7000000000003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2177.11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2141.92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2336.44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2259.44</v>
      </c>
    </row>
    <row r="147" spans="1:27" x14ac:dyDescent="0.2">
      <c r="A147" s="94">
        <f t="shared" si="3"/>
        <v>41639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2152.02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2124.6999999999998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2115.6000000000004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2115.2600000000002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2115.4700000000003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2116.11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2121.3900000000003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2136.0100000000002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2127.63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2138.5500000000002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2137.6800000000003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2131.8000000000002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2132.9700000000003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2133.9900000000002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2106.9700000000003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2112.3200000000002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2117.44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2135.7800000000002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2156.73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2184.67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2194.46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2166.5100000000002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2360.4900000000002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2288.62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159</v>
      </c>
      <c r="B150" s="93"/>
      <c r="C150" s="93"/>
      <c r="D150" s="93"/>
    </row>
    <row r="151" spans="1:27" ht="12.75" x14ac:dyDescent="0.2">
      <c r="A151" s="166" t="s">
        <v>50</v>
      </c>
      <c r="B151" s="169" t="s">
        <v>131</v>
      </c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1"/>
    </row>
    <row r="152" spans="1:27" ht="12.75" x14ac:dyDescent="0.2">
      <c r="A152" s="167"/>
      <c r="B152" s="172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4"/>
    </row>
    <row r="153" spans="1:27" ht="12.75" customHeight="1" x14ac:dyDescent="0.2">
      <c r="A153" s="167"/>
      <c r="B153" s="175" t="s">
        <v>132</v>
      </c>
      <c r="C153" s="164" t="s">
        <v>133</v>
      </c>
      <c r="D153" s="164" t="s">
        <v>134</v>
      </c>
      <c r="E153" s="164" t="s">
        <v>135</v>
      </c>
      <c r="F153" s="164" t="s">
        <v>136</v>
      </c>
      <c r="G153" s="164" t="s">
        <v>137</v>
      </c>
      <c r="H153" s="164" t="s">
        <v>138</v>
      </c>
      <c r="I153" s="164" t="s">
        <v>139</v>
      </c>
      <c r="J153" s="164" t="s">
        <v>140</v>
      </c>
      <c r="K153" s="164" t="s">
        <v>141</v>
      </c>
      <c r="L153" s="164" t="s">
        <v>142</v>
      </c>
      <c r="M153" s="164" t="s">
        <v>143</v>
      </c>
      <c r="N153" s="177" t="s">
        <v>144</v>
      </c>
      <c r="O153" s="164" t="s">
        <v>145</v>
      </c>
      <c r="P153" s="164" t="s">
        <v>146</v>
      </c>
      <c r="Q153" s="164" t="s">
        <v>147</v>
      </c>
      <c r="R153" s="164" t="s">
        <v>148</v>
      </c>
      <c r="S153" s="164" t="s">
        <v>149</v>
      </c>
      <c r="T153" s="164" t="s">
        <v>150</v>
      </c>
      <c r="U153" s="164" t="s">
        <v>151</v>
      </c>
      <c r="V153" s="164" t="s">
        <v>152</v>
      </c>
      <c r="W153" s="164" t="s">
        <v>153</v>
      </c>
      <c r="X153" s="164" t="s">
        <v>154</v>
      </c>
      <c r="Y153" s="164" t="s">
        <v>155</v>
      </c>
    </row>
    <row r="154" spans="1:27" ht="11.25" customHeight="1" x14ac:dyDescent="0.2">
      <c r="A154" s="168"/>
      <c r="B154" s="176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78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7" ht="15.75" customHeight="1" x14ac:dyDescent="0.2">
      <c r="A155" s="94">
        <f>A120</f>
        <v>41609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2732.83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2782.16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2806.67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2815.96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2815.87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2807.46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2762.63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2736.68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2748.16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2828.04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2774.51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2774.21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2794.46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2803.22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2816.09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2820.73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2795.84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2720.96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2757.15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2756.23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2755.99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2758.9399999999996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2790.37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2750.2599999999998</v>
      </c>
      <c r="AA155" s="95"/>
    </row>
    <row r="156" spans="1:27" x14ac:dyDescent="0.2">
      <c r="A156" s="94">
        <f>A155+1</f>
        <v>41610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2764.43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2809.99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2826.93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2835.67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2831.25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2818.44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2764.85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2881.6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2804.69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2800.58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2762.8599999999997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2739.64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2761.1099999999997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2764.29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2800.14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2781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2774.83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2742.12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2762.8999999999996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2759.49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2753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2753.94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2773.87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2743.87</v>
      </c>
    </row>
    <row r="157" spans="1:27" x14ac:dyDescent="0.2">
      <c r="A157" s="94">
        <f t="shared" ref="A157:A185" si="4">A156+1</f>
        <v>41611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2750.3199999999997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2794.77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2827.59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2836.26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2827.59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2814.26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2766.06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2883.02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2805.74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2790.6099999999997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2754.1099999999997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2741.3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2747.34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2741.44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2782.99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2784.01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2778.19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2744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2757.58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2754.8199999999997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2748.86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2750.47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2770.76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2742.2200000000003</v>
      </c>
    </row>
    <row r="158" spans="1:27" x14ac:dyDescent="0.2">
      <c r="A158" s="94">
        <f t="shared" si="4"/>
        <v>41612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2750.47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2795.2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2828.21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2836.89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2827.77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2815.1499999999996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2766.5299999999997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2882.9399999999996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2806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2790.65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2753.89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2741.46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2747.29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2741.34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2782.8199999999997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2783.21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2777.87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2743.3599999999997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2759.88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2755.56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2749.8199999999997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2750.2799999999997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2771.14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2742.27</v>
      </c>
    </row>
    <row r="159" spans="1:27" x14ac:dyDescent="0.2">
      <c r="A159" s="94">
        <f t="shared" si="4"/>
        <v>41613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2729.71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2775.23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2794.31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2814.6899999999996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2814.6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2786.7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2744.59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2842.14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2785.17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2790.09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2753.69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2740.98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2746.7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2740.72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2781.25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2781.5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2774.56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2741.5699999999997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2762.73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2757.8199999999997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2753.89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2752.6099999999997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2806.6099999999997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2743.9700000000003</v>
      </c>
    </row>
    <row r="160" spans="1:27" x14ac:dyDescent="0.2">
      <c r="A160" s="94">
        <f t="shared" si="4"/>
        <v>41614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2747.18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2750.83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2775.87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2787.51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2783.6499999999996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2765.39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2724.43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2822.18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2777.48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2788.64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2751.85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2725.1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2739.79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2745.88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2788.55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2777.02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2773.9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2735.64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2756.55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2757.77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2750.77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2751.71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2902.11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2784.09</v>
      </c>
    </row>
    <row r="161" spans="1:25" x14ac:dyDescent="0.2">
      <c r="A161" s="94">
        <f t="shared" si="4"/>
        <v>41615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2750.56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2726.73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2748.3199999999997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2752.13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2748.47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2737.92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2785.51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2748.0099999999998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2749.46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2831.25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2757.63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2750.2599999999998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2764.3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2775.61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2771.45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2759.92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2749.69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2721.89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2758.64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2758.08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2799.95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2759.89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2927.81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2811.5</v>
      </c>
    </row>
    <row r="162" spans="1:25" x14ac:dyDescent="0.2">
      <c r="A162" s="94">
        <f t="shared" si="4"/>
        <v>41616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2753.59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2731.5699999999997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2730.6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2741.24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2779.73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2764.3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2784.81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2748.47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2749.39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2788.3199999999997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2728.63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2721.87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2724.9700000000003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2738.55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2741.8599999999997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2742.14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2750.56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2750.04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2755.51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2756.01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2799.97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2758.2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2927.84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2810.41</v>
      </c>
    </row>
    <row r="163" spans="1:25" x14ac:dyDescent="0.2">
      <c r="A163" s="94">
        <f t="shared" si="4"/>
        <v>41617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2746.52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2723.62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2739.73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2749.95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2746.56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2723.2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2748.7200000000003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2803.96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2761.74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2763.2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2745.69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2725.97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2746.09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2752.09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2800.77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2808.85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2801.7799999999997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2748.94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2762.31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2763.6899999999996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2753.7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2754.27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2900.18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2786.27</v>
      </c>
    </row>
    <row r="164" spans="1:25" x14ac:dyDescent="0.2">
      <c r="A164" s="94">
        <f t="shared" si="4"/>
        <v>41618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2743.58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2723.59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2739.89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2750.39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2746.99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2723.87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2745.99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2805.13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2762.04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2764.16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2746.42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2726.38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2746.2599999999998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2752.08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2800.3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2808.76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2803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2750.64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2761.38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2761.58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2752.1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2753.42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2906.09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2784.38</v>
      </c>
    </row>
    <row r="165" spans="1:25" x14ac:dyDescent="0.2">
      <c r="A165" s="94">
        <f t="shared" si="4"/>
        <v>41619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2746.1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2717.7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2737.2599999999998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2740.65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2751.83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2741.8599999999997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2738.64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2804.39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2734.55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2722.5099999999998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2756.02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2722.94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2749.09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2764.37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2824.4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2833.1099999999997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2836.8599999999997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2768.64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2758.73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2758.62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2751.26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2752.9399999999996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2926.0099999999998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2814.33</v>
      </c>
    </row>
    <row r="166" spans="1:25" x14ac:dyDescent="0.2">
      <c r="A166" s="94">
        <f t="shared" si="4"/>
        <v>41620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2746.5699999999997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2717.74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2736.92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2740.5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2750.65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2740.35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2757.31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2803.1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2733.31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2721.12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2791.88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2763.66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2786.08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2820.75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2927.24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2933.0299999999997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2903.7799999999997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2768.71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2718.5699999999997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2733.0299999999997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2752.23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2753.18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2936.59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2809.21</v>
      </c>
    </row>
    <row r="167" spans="1:25" x14ac:dyDescent="0.2">
      <c r="A167" s="94">
        <f t="shared" si="4"/>
        <v>41621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2743.24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2728.59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2728.21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2731.71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2734.98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2722.68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2736.42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2791.46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2737.77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2736.09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2723.02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2750.99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2725.8199999999997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2731.31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2759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2748.54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2749.18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2718.94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2756.31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2755.89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2767.39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2750.47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2925.02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2818.16</v>
      </c>
    </row>
    <row r="168" spans="1:25" x14ac:dyDescent="0.2">
      <c r="A168" s="94">
        <f t="shared" si="4"/>
        <v>41622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2748.2799999999997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2749.0299999999997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2748.54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2748.84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2748.66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2734.89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2745.5699999999997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2742.69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2776.1099999999997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2761.2799999999997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2761.4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2762.5299999999997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2762.66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2762.7599999999998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2762.0699999999997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2758.83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2758.35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2752.3599999999997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2814.33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2811.84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2819.01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2771.56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2966.5299999999997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2853.58</v>
      </c>
    </row>
    <row r="169" spans="1:25" x14ac:dyDescent="0.2">
      <c r="A169" s="94">
        <f t="shared" si="4"/>
        <v>41623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2748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2749.06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2747.91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2747.25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2746.77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2746.51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2747.3999999999996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2742.77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2742.12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2758.0099999999998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2758.44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2758.48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2758.81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2759.72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2760.0699999999997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2759.15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2759.5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2754.85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2799.43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2881.27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2915.92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2871.5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3067.5699999999997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2951.33</v>
      </c>
    </row>
    <row r="170" spans="1:25" x14ac:dyDescent="0.2">
      <c r="A170" s="94">
        <f t="shared" si="4"/>
        <v>41624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2743.41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2743.0699999999997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2743.29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2732.37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2732.6499999999996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2732.45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2742.54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2753.45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2756.87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2765.54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2766.06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2810.49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2758.96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2758.3199999999997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2767.09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2767.1899999999996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2765.39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2760.41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2882.08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2799.8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2858.23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2809.99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3037.49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2913.14</v>
      </c>
    </row>
    <row r="171" spans="1:25" x14ac:dyDescent="0.2">
      <c r="A171" s="94">
        <f t="shared" si="4"/>
        <v>41625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2744.33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2731.99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2732.0699999999997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2732.04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2729.1899999999996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2732.47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2745.4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2754.87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2757.45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2774.09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2763.97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2808.3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2755.85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2755.5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2764.21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2764.1499999999996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2762.04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2756.96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2877.5099999999998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2795.5699999999997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2853.05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2806.21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3024.8199999999997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2917.63</v>
      </c>
    </row>
    <row r="172" spans="1:25" x14ac:dyDescent="0.2">
      <c r="A172" s="94">
        <f t="shared" si="4"/>
        <v>41626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2773.12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2731.5299999999997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2728.8199999999997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2728.68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2729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2732.39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2744.0699999999997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2739.4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2755.31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2763.6099999999997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2762.96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2772.5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2755.21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2755.52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2764.33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2764.18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2762.68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2757.96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2865.68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2858.66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2862.6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2807.0699999999997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3026.31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2931.69</v>
      </c>
    </row>
    <row r="173" spans="1:25" x14ac:dyDescent="0.2">
      <c r="A173" s="94">
        <f t="shared" si="4"/>
        <v>41627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2794.34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2742.95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2742.5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2742.36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2732.12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2732.6499999999996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2733.21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2752.45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2757.3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2765.62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2765.23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2774.3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2757.45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2757.83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2767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2765.77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2763.83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2759.48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2867.59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2876.15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2866.1499999999996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2828.4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3023.19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2919.06</v>
      </c>
    </row>
    <row r="174" spans="1:25" x14ac:dyDescent="0.2">
      <c r="A174" s="94">
        <f t="shared" si="4"/>
        <v>41628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2791.83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2742.63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2742.45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2742.46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2742.36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2745.3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2743.71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2751.88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2755.84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2762.3599999999997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2762.2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2772.2599999999998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2755.37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2755.8199999999997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2765.4700000000003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2765.15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2762.88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2758.24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2847.63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2852.44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2865.92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2829.65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3024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2935.66</v>
      </c>
    </row>
    <row r="175" spans="1:25" x14ac:dyDescent="0.2">
      <c r="A175" s="94">
        <f t="shared" si="4"/>
        <v>41629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2809.99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2745.59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2745.05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2738.15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2745.24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2744.68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2742.21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2851.39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2955.59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2766.76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2768.04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2763.8599999999997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2763.9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2764.49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2763.63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2767.38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2765.43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2762.8599999999997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2907.68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2905.45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2904.22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2865.69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3037.06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2930.22</v>
      </c>
    </row>
    <row r="176" spans="1:25" x14ac:dyDescent="0.2">
      <c r="A176" s="94">
        <f t="shared" si="4"/>
        <v>41630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2827.52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2746.4700000000003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2745.7799999999997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2745.52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2745.72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2745.42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2744.91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2747.01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2830.6499999999996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2764.73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2764.76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2765.02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2765.66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2765.87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2765.54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2768.8599999999997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2766.85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2782.3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2898.46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2934.5099999999998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2920.63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2885.38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3052.68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2950.33</v>
      </c>
    </row>
    <row r="177" spans="1:27" x14ac:dyDescent="0.2">
      <c r="A177" s="94">
        <f t="shared" si="4"/>
        <v>41631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2793.96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2742.84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2743.14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2742.72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2742.71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2742.24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2744.76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2753.05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2753.0699999999997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2760.73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2761.36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2753.2799999999997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2753.79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2754.02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2763.02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2762.9700000000003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2759.49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2756.55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2814.01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2824.54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2858.96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2807.31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3003.79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2910.5299999999997</v>
      </c>
    </row>
    <row r="178" spans="1:27" x14ac:dyDescent="0.2">
      <c r="A178" s="94">
        <f t="shared" si="4"/>
        <v>41632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2792.27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2741.54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2744.96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2733.9700000000003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2729.54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2741.44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2742.35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2754.2200000000003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2754.3199999999997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2761.5299999999997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2762.2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2753.43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2754.59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2755.63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2765.24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2764.16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2761.19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2759.48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2811.35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2806.55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2823.34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2791.17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2997.69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2907.54</v>
      </c>
    </row>
    <row r="179" spans="1:27" x14ac:dyDescent="0.2">
      <c r="A179" s="94">
        <f t="shared" si="4"/>
        <v>41633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2792.3199999999997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2745.8599999999997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2734.85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2734.3999999999996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2734.7799999999997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2744.73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2743.66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2757.56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2757.6499999999996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2766.9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2767.98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2758.87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2759.83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2760.71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2769.04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2767.95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2766.41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2759.4399999999996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2813.3999999999996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2823.43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2827.06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2793.54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3000.51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2907.2</v>
      </c>
    </row>
    <row r="180" spans="1:27" x14ac:dyDescent="0.2">
      <c r="A180" s="94">
        <f t="shared" si="4"/>
        <v>41634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2746.95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2745.34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2732.2799999999997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2731.6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2731.91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2747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2745.83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2756.8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2758.88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2763.4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2775.3599999999997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2759.81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2756.97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2757.18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2764.71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2764.97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2767.3599999999997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2762.54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2760.7799999999997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2786.86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2811.97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2769.56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3052.25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2896.8599999999997</v>
      </c>
    </row>
    <row r="181" spans="1:27" x14ac:dyDescent="0.2">
      <c r="A181" s="94">
        <f t="shared" si="4"/>
        <v>41635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2748.46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2748.6099999999997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2737.51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2736.73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2736.85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2738.27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2748.34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2756.89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2758.3199999999997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2766.62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2767.58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2758.9700000000003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2759.91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2760.46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2769.7799999999997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2770.2799999999997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2768.0299999999997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2762.6099999999997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2762.2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2790.59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2818.71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2774.13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3015.6099999999997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2909.4</v>
      </c>
    </row>
    <row r="182" spans="1:27" x14ac:dyDescent="0.2">
      <c r="A182" s="94">
        <f t="shared" si="4"/>
        <v>41636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2808.35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2749.19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2737.6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2736.6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2736.89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2737.33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2744.17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2800.3199999999997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2929.81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2768.52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2769.08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2765.8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2765.6099999999997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2765.67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2765.73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2765.46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2763.59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2762.69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2891.33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2907.26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2862.16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2829.61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3028.55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2930.22</v>
      </c>
    </row>
    <row r="183" spans="1:27" x14ac:dyDescent="0.2">
      <c r="A183" s="94">
        <f t="shared" si="4"/>
        <v>41637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2803.2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2748.94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2749.46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2737.46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2737.06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2737.63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2745.5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2793.35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2887.45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2757.1099999999997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2757.93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2759.02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2759.7799999999997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2759.84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2759.97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2760.1099999999997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2762.06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2755.69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2892.16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2903.0299999999997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2856.54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2822.99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3009.7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2931.45</v>
      </c>
    </row>
    <row r="184" spans="1:27" x14ac:dyDescent="0.2">
      <c r="A184" s="94">
        <f t="shared" si="4"/>
        <v>41638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2745.2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2745.81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2745.81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2735.04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2735.76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2745.7799999999997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2743.17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2760.6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2749.25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2761.06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2760.41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2754.38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2755.98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2756.89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2724.87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2732.2200000000003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2737.54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2759.24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2759.6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2780.9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2806.7599999999998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2766.15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2990.63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2901.77</v>
      </c>
    </row>
    <row r="185" spans="1:27" x14ac:dyDescent="0.2">
      <c r="A185" s="94">
        <f t="shared" si="4"/>
        <v>41639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2777.81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2746.2799999999997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2735.7799999999997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2735.38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2735.62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2736.37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2742.46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2759.34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2749.66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2762.2599999999998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2761.26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2754.47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2755.83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2757.01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2725.8199999999997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2731.99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2737.8999999999996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2759.0699999999997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2783.24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2815.49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2826.79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2794.5299999999997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3018.38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2935.45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160</v>
      </c>
      <c r="B187" s="93"/>
      <c r="C187" s="93"/>
      <c r="D187" s="93"/>
    </row>
    <row r="188" spans="1:27" ht="12.75" x14ac:dyDescent="0.2">
      <c r="A188" s="166" t="s">
        <v>50</v>
      </c>
      <c r="B188" s="169" t="s">
        <v>131</v>
      </c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1"/>
    </row>
    <row r="189" spans="1:27" ht="12.75" x14ac:dyDescent="0.2">
      <c r="A189" s="167"/>
      <c r="B189" s="172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4"/>
    </row>
    <row r="190" spans="1:27" ht="12.75" customHeight="1" x14ac:dyDescent="0.2">
      <c r="A190" s="167"/>
      <c r="B190" s="175" t="s">
        <v>132</v>
      </c>
      <c r="C190" s="164" t="s">
        <v>133</v>
      </c>
      <c r="D190" s="164" t="s">
        <v>134</v>
      </c>
      <c r="E190" s="164" t="s">
        <v>135</v>
      </c>
      <c r="F190" s="164" t="s">
        <v>136</v>
      </c>
      <c r="G190" s="164" t="s">
        <v>137</v>
      </c>
      <c r="H190" s="164" t="s">
        <v>138</v>
      </c>
      <c r="I190" s="164" t="s">
        <v>139</v>
      </c>
      <c r="J190" s="164" t="s">
        <v>140</v>
      </c>
      <c r="K190" s="164" t="s">
        <v>141</v>
      </c>
      <c r="L190" s="164" t="s">
        <v>142</v>
      </c>
      <c r="M190" s="164" t="s">
        <v>143</v>
      </c>
      <c r="N190" s="177" t="s">
        <v>144</v>
      </c>
      <c r="O190" s="164" t="s">
        <v>145</v>
      </c>
      <c r="P190" s="164" t="s">
        <v>146</v>
      </c>
      <c r="Q190" s="164" t="s">
        <v>147</v>
      </c>
      <c r="R190" s="164" t="s">
        <v>148</v>
      </c>
      <c r="S190" s="164" t="s">
        <v>149</v>
      </c>
      <c r="T190" s="164" t="s">
        <v>150</v>
      </c>
      <c r="U190" s="164" t="s">
        <v>151</v>
      </c>
      <c r="V190" s="164" t="s">
        <v>152</v>
      </c>
      <c r="W190" s="164" t="s">
        <v>153</v>
      </c>
      <c r="X190" s="164" t="s">
        <v>154</v>
      </c>
      <c r="Y190" s="164" t="s">
        <v>155</v>
      </c>
    </row>
    <row r="191" spans="1:27" ht="11.25" customHeight="1" x14ac:dyDescent="0.2">
      <c r="A191" s="168"/>
      <c r="B191" s="176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78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7" ht="15.75" customHeight="1" x14ac:dyDescent="0.2">
      <c r="A192" s="94">
        <f>A155</f>
        <v>41609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2721.14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2769.64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2793.73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2802.85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2802.77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2794.5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2750.44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2724.93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2736.22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2814.73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2762.12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2761.8199999999997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2781.7200000000003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2790.33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2802.98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2807.55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2783.08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2709.48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2745.05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2744.1499999999996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2743.91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2746.81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2777.7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2738.27</v>
      </c>
      <c r="AA192" s="95"/>
    </row>
    <row r="193" spans="1:25" x14ac:dyDescent="0.2">
      <c r="A193" s="94">
        <f>A192+1</f>
        <v>41610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2752.21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2796.99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2813.63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2822.23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2817.88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2805.29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2752.62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2867.37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2791.77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2787.74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2750.66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2727.84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2748.94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2752.0699999999997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2787.3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2768.49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2762.43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2730.2799999999997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2750.7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2747.35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2740.98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2741.9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2761.48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2732</v>
      </c>
    </row>
    <row r="194" spans="1:25" x14ac:dyDescent="0.2">
      <c r="A194" s="94">
        <f t="shared" ref="A194:A222" si="5">A193+1</f>
        <v>41611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2738.34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2782.02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2814.2799999999997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2822.81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2814.2799999999997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2801.18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2753.81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2868.76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2792.81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2777.9399999999996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2742.06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2729.47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2735.41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2729.6099999999997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2770.44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2771.45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2765.73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2732.12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2745.4700000000003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2742.7599999999998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2736.9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2738.48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2758.43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2730.38</v>
      </c>
    </row>
    <row r="195" spans="1:25" x14ac:dyDescent="0.2">
      <c r="A195" s="94">
        <f t="shared" si="5"/>
        <v>41612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2738.48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2782.45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2814.89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2823.42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2814.46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2802.06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2754.27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2868.6899999999996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2793.0699999999997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2777.98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2741.85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2729.63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2735.3599999999997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2729.5099999999998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2770.2799999999997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2770.67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2765.41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2731.5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2747.74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2743.49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2737.85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2738.3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2758.8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2730.43</v>
      </c>
    </row>
    <row r="196" spans="1:25" x14ac:dyDescent="0.2">
      <c r="A196" s="94">
        <f t="shared" si="5"/>
        <v>41613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2718.08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2762.83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2781.58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2801.6099999999997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2801.52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2774.09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2732.71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2828.59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2772.59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2777.43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2741.6499999999996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2729.16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2734.77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2728.8999999999996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2768.74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2768.99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2762.17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2729.73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2750.54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2745.71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2741.85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2740.59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2793.66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2732.1</v>
      </c>
    </row>
    <row r="197" spans="1:25" x14ac:dyDescent="0.2">
      <c r="A197" s="94">
        <f t="shared" si="5"/>
        <v>41614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2735.25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2738.83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2763.45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2774.89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2771.09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2753.1499999999996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2712.89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2808.9700000000003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2765.0299999999997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2776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2739.84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2713.55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2727.99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2733.98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2775.91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2764.58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2761.52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2723.91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2744.46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2745.66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2738.7799999999997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2739.71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2887.5299999999997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2771.5299999999997</v>
      </c>
    </row>
    <row r="198" spans="1:25" x14ac:dyDescent="0.2">
      <c r="A198" s="94">
        <f t="shared" si="5"/>
        <v>41615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2738.5699999999997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2715.15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2736.37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2740.12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2736.52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2726.15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2772.92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2736.0699999999997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2737.49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2817.88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2745.52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2738.27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2752.08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2763.2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2759.1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2747.77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2737.71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2710.3999999999996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2746.52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2745.97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2787.12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2747.75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2912.79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2798.47</v>
      </c>
    </row>
    <row r="199" spans="1:25" x14ac:dyDescent="0.2">
      <c r="A199" s="94">
        <f t="shared" si="5"/>
        <v>41616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2741.55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2719.91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2718.95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2729.41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2767.25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2752.08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2772.24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2736.52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2737.43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2775.69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2717.02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2710.37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2713.42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2726.77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2730.02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2730.29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2738.5699999999997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2738.06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2743.44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2743.93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2787.14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2746.08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2912.81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2797.3999999999996</v>
      </c>
    </row>
    <row r="200" spans="1:25" x14ac:dyDescent="0.2">
      <c r="A200" s="94">
        <f t="shared" si="5"/>
        <v>41617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2734.6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2712.09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2727.93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2737.9700000000003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2734.64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2711.68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2736.77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2791.06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2749.5699999999997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2751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2733.79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2714.41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2734.18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2740.08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2787.93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2795.87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2788.92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2736.98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2750.13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2751.48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2741.66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2742.22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2885.63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2773.67</v>
      </c>
    </row>
    <row r="201" spans="1:25" x14ac:dyDescent="0.2">
      <c r="A201" s="94">
        <f t="shared" si="5"/>
        <v>41618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2731.71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2712.0699999999997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2728.09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2738.41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2735.06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2712.34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2734.08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2792.21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2749.85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2751.94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2734.5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2714.8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2734.35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2740.0699999999997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2787.46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2795.7799999999997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2790.12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2738.65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2749.2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2749.4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2740.09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2741.39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2891.44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2771.81</v>
      </c>
    </row>
    <row r="202" spans="1:25" x14ac:dyDescent="0.2">
      <c r="A202" s="94">
        <f t="shared" si="5"/>
        <v>41619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2734.19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2706.2799999999997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2725.5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2728.84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2739.8199999999997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2730.02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2726.8599999999997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2791.49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2722.83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2711.0099999999998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2743.94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2711.43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2737.13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2752.14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2811.14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2819.71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2823.3999999999996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2756.34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2746.6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2746.49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2739.26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2740.91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2911.02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2801.25</v>
      </c>
    </row>
    <row r="203" spans="1:25" x14ac:dyDescent="0.2">
      <c r="A203" s="94">
        <f t="shared" si="5"/>
        <v>41620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2734.6499999999996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2706.31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2725.16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2728.69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2738.66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2728.54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2745.21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2790.22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2721.6099999999997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2709.64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2779.18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2751.45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2773.48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2807.56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2912.23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2917.92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2889.17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2756.41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2707.14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2721.34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2740.22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2741.15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2921.42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2796.2200000000003</v>
      </c>
    </row>
    <row r="204" spans="1:25" x14ac:dyDescent="0.2">
      <c r="A204" s="94">
        <f t="shared" si="5"/>
        <v>41621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2731.38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2716.98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2716.6099999999997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2720.05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2723.26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2711.17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2724.68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2778.77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2726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2724.35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2711.5099999999998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2739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2714.2599999999998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2719.65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2746.86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2736.59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2737.2200000000003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2707.5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2744.2200000000003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2743.81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2755.12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2738.48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2910.05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2805.02</v>
      </c>
    </row>
    <row r="205" spans="1:25" x14ac:dyDescent="0.2">
      <c r="A205" s="94">
        <f t="shared" si="5"/>
        <v>41622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2736.33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2737.0699999999997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2736.59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2736.88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2736.7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2723.17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2733.67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2730.84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2763.68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2749.1099999999997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2749.23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2750.34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2750.46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2750.56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2749.89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2746.7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2746.23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2740.34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2801.25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2798.81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2805.85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2759.21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2950.85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2839.83</v>
      </c>
    </row>
    <row r="206" spans="1:25" x14ac:dyDescent="0.2">
      <c r="A206" s="94">
        <f t="shared" si="5"/>
        <v>41623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2736.06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2737.1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2735.9700000000003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2735.3199999999997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2734.85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2734.59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2735.47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2730.92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2730.2799999999997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2745.89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2746.3199999999997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2746.35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2746.68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2747.5699999999997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2747.92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2747.01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2747.3599999999997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2742.79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2786.6099999999997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2867.05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2901.1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2857.45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3050.1499999999996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2935.91</v>
      </c>
    </row>
    <row r="207" spans="1:25" x14ac:dyDescent="0.2">
      <c r="A207" s="94">
        <f t="shared" si="5"/>
        <v>41624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2731.55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2731.21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2731.43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2720.69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2720.97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2720.77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2730.69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2741.41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2744.77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2753.3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2753.81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2797.47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2746.83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2746.2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2754.8199999999997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2754.92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2753.1499999999996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2748.26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2867.84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2786.97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2844.3999999999996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2796.99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3020.6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2898.37</v>
      </c>
    </row>
    <row r="208" spans="1:25" x14ac:dyDescent="0.2">
      <c r="A208" s="94">
        <f t="shared" si="5"/>
        <v>41625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2732.45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2720.3199999999997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2720.39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2720.37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2717.5699999999997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2720.79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2733.5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2742.81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2745.35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2761.7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2751.76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2795.3199999999997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2743.7799999999997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2743.43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2751.99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2751.93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2749.85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2744.8599999999997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2863.35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2782.81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2839.31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2793.27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3008.13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2902.7799999999997</v>
      </c>
    </row>
    <row r="209" spans="1:25" x14ac:dyDescent="0.2">
      <c r="A209" s="94">
        <f t="shared" si="5"/>
        <v>41626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2760.75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2719.87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2717.21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2717.0699999999997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2717.38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2720.7200000000003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2732.2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2727.6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2743.24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2751.4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2750.76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2760.14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2743.14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2743.45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2752.1099999999997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2751.96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2750.49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2745.84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2851.72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2844.8199999999997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2848.69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2794.1099999999997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3009.6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2916.6</v>
      </c>
    </row>
    <row r="210" spans="1:25" x14ac:dyDescent="0.2">
      <c r="A210" s="94">
        <f t="shared" si="5"/>
        <v>41627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2781.6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2731.09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2730.65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2730.52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2720.44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2720.97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2721.52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2740.43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2745.2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2753.38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2752.99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2761.8999999999996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2745.35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2745.72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2754.73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2753.52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2751.62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2747.34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2853.6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2862.02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2852.18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2815.08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3006.54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2904.19</v>
      </c>
    </row>
    <row r="211" spans="1:25" x14ac:dyDescent="0.2">
      <c r="A211" s="94">
        <f t="shared" si="5"/>
        <v>41628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2779.14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2730.7799999999997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2730.6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2730.62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2730.52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2733.41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2731.84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2739.87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2743.76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2750.18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2750.01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2759.8999999999996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2743.3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2743.74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2753.23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2752.91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2750.69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2746.12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2833.98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2838.71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2851.96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2816.31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3007.34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2920.5099999999998</v>
      </c>
    </row>
    <row r="212" spans="1:25" x14ac:dyDescent="0.2">
      <c r="A212" s="94">
        <f t="shared" si="5"/>
        <v>41629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2796.99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2733.69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2733.16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2726.37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2733.34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2732.8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2730.37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2837.68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2940.09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2754.5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2755.75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2751.64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2751.68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2752.27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2751.42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2755.11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2753.19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2750.66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2893.01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2890.81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2889.6099999999997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2851.73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3020.17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2915.1499999999996</v>
      </c>
    </row>
    <row r="213" spans="1:25" x14ac:dyDescent="0.2">
      <c r="A213" s="94">
        <f t="shared" si="5"/>
        <v>41630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2814.22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2734.55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2733.88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2733.62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2733.8199999999997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2733.52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2733.02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2735.09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2817.3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2752.5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2752.5299999999997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2752.79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2753.41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2753.62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2753.3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2756.56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2754.58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2769.77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2883.9399999999996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2919.38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2905.73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2871.08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3035.52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2934.93</v>
      </c>
    </row>
    <row r="214" spans="1:25" x14ac:dyDescent="0.2">
      <c r="A214" s="94">
        <f t="shared" si="5"/>
        <v>41631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2781.23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2730.99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2731.2799999999997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2730.87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2730.85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2730.39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2732.87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2741.02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2741.04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2748.5699999999997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2749.19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2741.25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2741.75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2741.97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2750.8199999999997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2750.77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2747.35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2744.46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2800.94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2811.2799999999997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2845.12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2794.35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2987.4700000000003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2895.81</v>
      </c>
    </row>
    <row r="215" spans="1:25" x14ac:dyDescent="0.2">
      <c r="A215" s="94">
        <f t="shared" si="5"/>
        <v>41632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2779.5699999999997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2729.71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2733.0699999999997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2722.26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2717.92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2729.6099999999997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2730.5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2742.17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2742.27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2749.35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2750.01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2741.4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2742.5299999999997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2743.55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2753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2751.94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2749.02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2747.34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2798.3199999999997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2793.6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2810.1099999999997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2778.49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2981.48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2892.87</v>
      </c>
    </row>
    <row r="216" spans="1:25" x14ac:dyDescent="0.2">
      <c r="A216" s="94">
        <f t="shared" si="5"/>
        <v>41633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2779.62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2733.95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2723.13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2722.69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2723.06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2732.85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2731.79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2745.46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2745.54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2754.63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2755.6899999999996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2746.74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2747.69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2748.54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2756.74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2755.67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2754.1499999999996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2747.2999999999997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2800.34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2810.2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2813.76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2780.8199999999997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2984.24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2892.5299999999997</v>
      </c>
    </row>
    <row r="217" spans="1:25" x14ac:dyDescent="0.2">
      <c r="A217" s="94">
        <f t="shared" si="5"/>
        <v>41634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2735.02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2733.4399999999996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2720.6099999999997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2719.93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2720.25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2735.0699999999997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2733.93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2744.71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2746.75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2751.2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2762.95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2747.66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2744.87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2745.08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2752.48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2752.74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2755.08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2750.35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2748.62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2774.25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2798.93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2757.25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3035.1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2882.37</v>
      </c>
    </row>
    <row r="218" spans="1:25" x14ac:dyDescent="0.2">
      <c r="A218" s="94">
        <f t="shared" si="5"/>
        <v>41635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2736.51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2736.6499999999996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2725.75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2724.98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2725.1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2726.5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2736.39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2744.8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2746.2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2754.3599999999997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2755.31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2746.84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2747.7599999999998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2748.31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2757.46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2757.96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2755.74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2750.41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2750.01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2777.92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2805.55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2761.74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2999.08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2894.7</v>
      </c>
    </row>
    <row r="219" spans="1:25" x14ac:dyDescent="0.2">
      <c r="A219" s="94">
        <f t="shared" si="5"/>
        <v>41636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2795.37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2737.23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2725.84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2724.85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2725.14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2725.5699999999997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2732.3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2787.48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2914.7599999999998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2756.23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2756.77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2753.55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2753.3599999999997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2753.43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2753.49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2753.21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2751.38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2750.5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2876.93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2892.59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2848.2599999999998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2816.27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3011.81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2915.1499999999996</v>
      </c>
    </row>
    <row r="220" spans="1:25" x14ac:dyDescent="0.2">
      <c r="A220" s="94">
        <f t="shared" si="5"/>
        <v>41637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2790.3199999999997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2736.98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2737.49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2725.7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2725.3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2725.8599999999997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2733.6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2780.63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2873.12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2745.01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2745.8199999999997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2746.89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2747.64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2747.7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2747.8199999999997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2747.96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2749.88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2743.6099999999997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2877.75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2888.4399999999996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2842.74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2809.76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2993.2799999999997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2916.3599999999997</v>
      </c>
    </row>
    <row r="221" spans="1:25" x14ac:dyDescent="0.2">
      <c r="A221" s="94">
        <f t="shared" si="5"/>
        <v>41638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2733.31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2733.8999999999996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2733.8999999999996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2723.3199999999997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2724.0299999999997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2733.88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2731.31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2748.45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2737.29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2748.89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2748.26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2742.33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2743.9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2744.8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2713.3199999999997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2720.54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2725.77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2747.1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2747.46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2768.39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2793.81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2753.9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2974.5299999999997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2887.1899999999996</v>
      </c>
    </row>
    <row r="222" spans="1:25" x14ac:dyDescent="0.2">
      <c r="A222" s="94">
        <f t="shared" si="5"/>
        <v>41639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2765.35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2734.3599999999997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2724.04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2723.66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2723.89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2724.63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2730.62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2747.2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2737.69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2750.08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2749.09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2742.42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2743.75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2744.91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2714.2599999999998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2720.3199999999997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2726.13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2746.94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2770.69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2802.39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2813.5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2781.79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3001.81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2920.3</v>
      </c>
    </row>
    <row r="223" spans="1:25" ht="12.75" customHeight="1" x14ac:dyDescent="0.25">
      <c r="A223" s="108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7"/>
    </row>
    <row r="224" spans="1:25" x14ac:dyDescent="0.25">
      <c r="A224" s="102" t="s">
        <v>161</v>
      </c>
      <c r="B224" s="93"/>
      <c r="C224" s="93"/>
      <c r="D224" s="93"/>
    </row>
    <row r="225" spans="1:27" ht="12.75" x14ac:dyDescent="0.2">
      <c r="A225" s="166" t="s">
        <v>50</v>
      </c>
      <c r="B225" s="169" t="s">
        <v>131</v>
      </c>
      <c r="C225" s="170"/>
      <c r="D225" s="170"/>
      <c r="E225" s="170"/>
      <c r="F225" s="170"/>
      <c r="G225" s="170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1"/>
    </row>
    <row r="226" spans="1:27" ht="12.75" x14ac:dyDescent="0.2">
      <c r="A226" s="167"/>
      <c r="B226" s="172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4"/>
    </row>
    <row r="227" spans="1:27" ht="12.75" customHeight="1" x14ac:dyDescent="0.2">
      <c r="A227" s="167"/>
      <c r="B227" s="175" t="s">
        <v>132</v>
      </c>
      <c r="C227" s="164" t="s">
        <v>133</v>
      </c>
      <c r="D227" s="164" t="s">
        <v>134</v>
      </c>
      <c r="E227" s="164" t="s">
        <v>135</v>
      </c>
      <c r="F227" s="164" t="s">
        <v>136</v>
      </c>
      <c r="G227" s="164" t="s">
        <v>137</v>
      </c>
      <c r="H227" s="164" t="s">
        <v>138</v>
      </c>
      <c r="I227" s="164" t="s">
        <v>139</v>
      </c>
      <c r="J227" s="164" t="s">
        <v>140</v>
      </c>
      <c r="K227" s="164" t="s">
        <v>141</v>
      </c>
      <c r="L227" s="164" t="s">
        <v>142</v>
      </c>
      <c r="M227" s="164" t="s">
        <v>143</v>
      </c>
      <c r="N227" s="177" t="s">
        <v>144</v>
      </c>
      <c r="O227" s="164" t="s">
        <v>145</v>
      </c>
      <c r="P227" s="164" t="s">
        <v>146</v>
      </c>
      <c r="Q227" s="164" t="s">
        <v>147</v>
      </c>
      <c r="R227" s="164" t="s">
        <v>148</v>
      </c>
      <c r="S227" s="164" t="s">
        <v>149</v>
      </c>
      <c r="T227" s="164" t="s">
        <v>150</v>
      </c>
      <c r="U227" s="164" t="s">
        <v>151</v>
      </c>
      <c r="V227" s="164" t="s">
        <v>152</v>
      </c>
      <c r="W227" s="164" t="s">
        <v>153</v>
      </c>
      <c r="X227" s="164" t="s">
        <v>154</v>
      </c>
      <c r="Y227" s="164" t="s">
        <v>155</v>
      </c>
    </row>
    <row r="228" spans="1:27" ht="11.25" customHeight="1" x14ac:dyDescent="0.2">
      <c r="A228" s="168"/>
      <c r="B228" s="176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78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</row>
    <row r="229" spans="1:27" ht="15.75" customHeight="1" x14ac:dyDescent="0.2">
      <c r="A229" s="94">
        <f>A192</f>
        <v>41609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2679.04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2724.49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2747.0699999999997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2755.62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2755.54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2747.79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2706.49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2682.58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2693.17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2766.75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2717.44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2717.16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2735.8199999999997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2743.88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2755.74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2760.02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2737.09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2668.1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2701.44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2700.6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2700.38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2703.1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2732.05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2695.09</v>
      </c>
      <c r="AA229" s="95"/>
    </row>
    <row r="230" spans="1:27" x14ac:dyDescent="0.2">
      <c r="A230" s="94">
        <f>A229+1</f>
        <v>41610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2708.15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2750.12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2765.7200000000003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2773.7799999999997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2769.7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2757.91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2708.54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2816.09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2745.23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2741.45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2706.7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2685.31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2705.09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2708.02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2741.04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2723.41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2717.73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2687.6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2706.74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2703.6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2697.63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2698.49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2716.84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2689.21</v>
      </c>
    </row>
    <row r="231" spans="1:27" x14ac:dyDescent="0.2">
      <c r="A231" s="94">
        <f t="shared" ref="A231:A259" si="6">A230+1</f>
        <v>41611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2695.15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2736.1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2766.33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2774.3199999999997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2766.33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2754.06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2709.66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2817.39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2746.2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2732.27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2698.64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2686.84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2692.41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2686.97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2725.25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2726.19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2720.8199999999997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2689.33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2701.84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2699.29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2693.81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2695.29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2713.98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2687.7</v>
      </c>
    </row>
    <row r="232" spans="1:27" x14ac:dyDescent="0.2">
      <c r="A232" s="94">
        <f t="shared" si="6"/>
        <v>41612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2695.29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2736.49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2766.9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2774.9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2766.49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2754.87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2710.09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2817.3199999999997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2746.45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2732.31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2698.4399999999996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2686.99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2692.3599999999997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2686.88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2725.09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2725.46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2720.5299999999997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2688.75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2703.96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2699.98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2694.7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2695.12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2714.33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2687.74</v>
      </c>
    </row>
    <row r="233" spans="1:27" x14ac:dyDescent="0.2">
      <c r="A233" s="94">
        <f t="shared" si="6"/>
        <v>41613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2676.17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2718.1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2735.68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2754.45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2754.37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2728.66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2689.88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2779.74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2727.25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2731.79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2698.2599999999998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2686.55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2691.81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2686.31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2723.6499999999996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2723.88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2717.49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2687.09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2706.59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2702.06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2698.4399999999996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2697.2599999999998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2747.0099999999998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2689.31</v>
      </c>
    </row>
    <row r="234" spans="1:27" x14ac:dyDescent="0.2">
      <c r="A234" s="94">
        <f t="shared" si="6"/>
        <v>41614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2692.26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2695.62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2718.69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2729.41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2725.85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2709.04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2671.3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2761.35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2720.17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2730.45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2696.56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2671.92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2685.45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2691.0699999999997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2730.37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2719.75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2716.88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2681.63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2700.89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2702.01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2695.5699999999997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2696.44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2834.98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2726.2599999999998</v>
      </c>
    </row>
    <row r="235" spans="1:27" x14ac:dyDescent="0.2">
      <c r="A235" s="94">
        <f t="shared" si="6"/>
        <v>41615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2695.37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2673.42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2693.31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2696.8199999999997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2693.45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2683.73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2727.5699999999997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2693.0299999999997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2694.3599999999997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2769.7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2701.88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2695.09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2708.0299999999997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2718.45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2714.62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2704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2694.5699999999997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2668.97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2702.8199999999997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2702.3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2740.87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2703.97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2858.66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2751.5099999999998</v>
      </c>
    </row>
    <row r="236" spans="1:27" x14ac:dyDescent="0.2">
      <c r="A236" s="94">
        <f t="shared" si="6"/>
        <v>41616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2698.16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2677.88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2676.98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2686.7799999999997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2722.25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2708.0299999999997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2726.93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2693.45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2694.3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2730.16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2675.17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2668.94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2671.8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2684.31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2687.3599999999997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2687.6099999999997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2695.37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2694.89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2699.94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2700.39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2740.89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2702.41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2858.68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2750.5099999999998</v>
      </c>
    </row>
    <row r="237" spans="1:27" x14ac:dyDescent="0.2">
      <c r="A237" s="94">
        <f t="shared" si="6"/>
        <v>41617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2691.65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2670.55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2685.4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2694.81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2691.69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2670.17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2693.68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2744.5699999999997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2705.68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2707.02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2690.89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2672.72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2691.25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2696.79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2741.63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2749.0699999999997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2742.56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2693.88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2706.2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2707.47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2698.27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2698.79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2833.21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2728.27</v>
      </c>
    </row>
    <row r="238" spans="1:27" x14ac:dyDescent="0.2">
      <c r="A238" s="94">
        <f t="shared" si="6"/>
        <v>41618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2688.94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2670.5299999999997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2685.55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2695.22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2692.08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2670.79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2691.16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2745.64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2705.95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2707.91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2691.56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2673.1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2691.42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2696.77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2741.2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2748.99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2743.68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2695.44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2705.34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2705.5299999999997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2696.8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2698.0099999999998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2838.64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2726.5299999999997</v>
      </c>
    </row>
    <row r="239" spans="1:27" x14ac:dyDescent="0.2">
      <c r="A239" s="94">
        <f t="shared" si="6"/>
        <v>41619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2691.27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2665.1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2683.12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2686.25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2696.54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2687.3599999999997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2684.39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2744.97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2680.62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2669.54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2700.4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2669.94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2694.02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2708.09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2763.39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2771.42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2774.87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2712.02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2702.9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2702.79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2696.01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2697.5699999999997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2857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2754.1099999999997</v>
      </c>
    </row>
    <row r="240" spans="1:27" x14ac:dyDescent="0.2">
      <c r="A240" s="94">
        <f t="shared" si="6"/>
        <v>41620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2691.7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2665.14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2682.81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2686.1099999999997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2695.45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2685.97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2701.59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2743.7799999999997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2679.48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2668.25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2733.44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2707.44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2728.09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2760.0299999999997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2858.13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2863.46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2836.52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2712.09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2665.91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2679.2200000000003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2696.91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2697.79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2866.74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2749.4</v>
      </c>
    </row>
    <row r="241" spans="1:25" x14ac:dyDescent="0.2">
      <c r="A241" s="94">
        <f t="shared" si="6"/>
        <v>41621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2688.63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2675.14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2674.79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2678.0099999999998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2681.02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2669.69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2682.35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2733.05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2683.59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2682.05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2670.0099999999998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2695.77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2672.58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2677.64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2703.14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2693.52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2694.1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2666.25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2700.67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2700.29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2710.88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2695.29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2856.09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2757.6499999999996</v>
      </c>
    </row>
    <row r="242" spans="1:25" x14ac:dyDescent="0.2">
      <c r="A242" s="94">
        <f t="shared" si="6"/>
        <v>41622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2693.27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2693.96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2693.52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2693.79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2693.62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2680.9399999999996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2690.7799999999997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2688.13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2718.91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2705.24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2705.3599999999997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2706.4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2706.52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2706.6099999999997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2705.98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2702.99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2702.55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2697.0299999999997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2754.1099999999997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2751.83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2758.43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2714.72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2894.33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2790.2799999999997</v>
      </c>
    </row>
    <row r="243" spans="1:25" x14ac:dyDescent="0.2">
      <c r="A243" s="94">
        <f t="shared" si="6"/>
        <v>41623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2693.02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2694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2692.93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2692.33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2691.88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2691.64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2692.47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2688.2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2687.6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2702.23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2702.63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2702.67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2702.97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2703.81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2704.14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2703.2799999999997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2703.6099999999997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2699.33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2740.39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2815.7799999999997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2847.7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2806.79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2987.3999999999996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2880.3199999999997</v>
      </c>
    </row>
    <row r="244" spans="1:25" x14ac:dyDescent="0.2">
      <c r="A244" s="94">
        <f t="shared" si="6"/>
        <v>41624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2688.79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2688.48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2688.68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2678.62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2678.87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2678.69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2687.99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2698.0299999999997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2701.18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2709.18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2709.66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2750.58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2703.1099999999997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2702.5299999999997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2710.6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2710.6899999999996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2709.04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2704.45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2816.5299999999997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2740.73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2794.56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2750.12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2959.7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2845.14</v>
      </c>
    </row>
    <row r="245" spans="1:25" x14ac:dyDescent="0.2">
      <c r="A245" s="94">
        <f t="shared" si="6"/>
        <v>41625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2689.63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2678.27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2678.34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2678.31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2675.6899999999996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2678.71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2690.62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2699.34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2701.72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2717.05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2707.73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2748.56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2700.25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2699.92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2707.95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2707.89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2705.95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2701.27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2812.3199999999997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2736.83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2789.79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2746.63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2948.02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2849.27</v>
      </c>
    </row>
    <row r="246" spans="1:25" x14ac:dyDescent="0.2">
      <c r="A246" s="94">
        <f t="shared" si="6"/>
        <v>41626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2716.16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2677.85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2675.35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2675.22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2675.5099999999998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2678.64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2689.3999999999996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2685.09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2699.75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2707.39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2706.8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2715.58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2699.66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2699.95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2708.06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2707.92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2706.54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2702.19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2801.42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2794.95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2798.58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2747.43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2949.39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2862.23</v>
      </c>
    </row>
    <row r="247" spans="1:25" x14ac:dyDescent="0.2">
      <c r="A247" s="94">
        <f t="shared" si="6"/>
        <v>41627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2735.7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2688.3599999999997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2687.95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2687.8199999999997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2678.38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2678.87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2679.39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2697.1099999999997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2701.58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2709.25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2708.89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2717.24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2701.72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2702.0699999999997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2710.52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2709.39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2707.6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2703.59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2803.18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2811.0699999999997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2801.85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2767.08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2946.52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2850.59</v>
      </c>
    </row>
    <row r="248" spans="1:25" x14ac:dyDescent="0.2">
      <c r="A248" s="94">
        <f t="shared" si="6"/>
        <v>41628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2733.39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2688.0699999999997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2687.91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2687.92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2687.8199999999997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2690.5299999999997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2689.06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2696.59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2700.24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2706.25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2706.1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2715.3599999999997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2699.81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2700.2200000000003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2709.11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2708.8199999999997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2706.73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2702.44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2784.79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2789.23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2801.64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2768.23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2947.27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2865.89</v>
      </c>
    </row>
    <row r="249" spans="1:25" x14ac:dyDescent="0.2">
      <c r="A249" s="94">
        <f t="shared" si="6"/>
        <v>41629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2750.12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2690.8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2690.3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2683.94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2690.47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2689.96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2687.68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2788.2599999999998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2884.24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2710.3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2711.48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2707.63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2707.66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2708.21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2707.42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2710.87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2709.0699999999997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2706.7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2840.11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2838.06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2836.93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2801.43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2959.3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2860.87</v>
      </c>
    </row>
    <row r="250" spans="1:25" x14ac:dyDescent="0.2">
      <c r="A250" s="94">
        <f t="shared" si="6"/>
        <v>41630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2766.27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2691.6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2690.97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2690.73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2690.92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2690.64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2690.17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2692.1099999999997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2769.16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2708.43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2708.45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2708.7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2709.2799999999997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2709.48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2709.18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2712.23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2710.38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2724.62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2831.62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2864.83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2852.04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2819.56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2973.6899999999996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2879.3999999999996</v>
      </c>
    </row>
    <row r="251" spans="1:25" x14ac:dyDescent="0.2">
      <c r="A251" s="94">
        <f t="shared" si="6"/>
        <v>41631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2735.35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2688.27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2688.54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2688.15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2688.14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2687.71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2690.0299999999997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2697.67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2697.68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2704.74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2705.33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2697.88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2698.35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2698.56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2706.8599999999997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2706.81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2703.6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2700.89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2753.8199999999997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2763.52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2795.24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2747.65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2928.64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2842.74</v>
      </c>
    </row>
    <row r="252" spans="1:25" x14ac:dyDescent="0.2">
      <c r="A252" s="94">
        <f t="shared" si="6"/>
        <v>41632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2733.8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2687.06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2690.22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2680.09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2676.01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2686.97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2687.81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2698.75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2698.84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2705.48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2706.1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2698.02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2699.08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2700.04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2708.8999999999996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2707.91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2705.16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2703.59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2751.37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2746.95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2762.42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2732.7799999999997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2923.0299999999997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2839.99</v>
      </c>
    </row>
    <row r="253" spans="1:25" x14ac:dyDescent="0.2">
      <c r="A253" s="94">
        <f t="shared" si="6"/>
        <v>41633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2733.85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2691.04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2680.8999999999996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2680.48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2680.83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2690.01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2689.01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2701.83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2701.91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2710.43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2711.42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2703.0299999999997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2703.91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2704.72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2712.3999999999996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2711.39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2709.97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2703.5499999999997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2753.2599999999998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2762.5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2765.84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2734.97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2925.62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2839.67</v>
      </c>
    </row>
    <row r="254" spans="1:25" x14ac:dyDescent="0.2">
      <c r="A254" s="94">
        <f t="shared" si="6"/>
        <v>41634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2692.05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2690.5699999999997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2678.54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2677.9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2678.2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2692.09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2691.02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2701.13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2703.04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2707.21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2718.22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2703.89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2701.2799999999997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2701.48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2708.41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2708.6499999999996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2710.85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2706.41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2704.79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2728.8199999999997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2751.94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2712.88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2973.29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2830.1499999999996</v>
      </c>
    </row>
    <row r="255" spans="1:25" x14ac:dyDescent="0.2">
      <c r="A255" s="94">
        <f t="shared" si="6"/>
        <v>41635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2693.44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2693.58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2683.35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2682.63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2682.75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2684.05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2693.33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2701.21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2702.5299999999997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2710.17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2711.06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2703.12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2703.98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2704.5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2713.0699999999997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2713.54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2711.46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2706.47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2706.1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2732.25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2758.15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2717.09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2939.5299999999997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2841.7</v>
      </c>
    </row>
    <row r="256" spans="1:25" x14ac:dyDescent="0.2">
      <c r="A256" s="94">
        <f t="shared" si="6"/>
        <v>41636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2748.6099999999997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2694.1099999999997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2683.44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2682.5099999999998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2682.7799999999997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2683.19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2689.49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2741.21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2860.5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2711.92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2712.43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2709.41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2709.24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2709.29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2709.35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2709.1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2707.38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2706.55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2825.0499999999997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2839.73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2798.18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2768.2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2951.46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2860.87</v>
      </c>
    </row>
    <row r="257" spans="1:27" x14ac:dyDescent="0.2">
      <c r="A257" s="94">
        <f t="shared" si="6"/>
        <v>41637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2743.87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2693.88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2694.3599999999997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2683.31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2682.93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2683.46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2690.72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2734.79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2821.48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2701.41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2702.16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2703.17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2703.87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2703.93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2704.04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2704.17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2705.97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2700.1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2825.8199999999997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2835.83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2793.01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2762.1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2934.09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2862</v>
      </c>
    </row>
    <row r="258" spans="1:27" x14ac:dyDescent="0.2">
      <c r="A258" s="94">
        <f t="shared" si="6"/>
        <v>41638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2690.44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2691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2691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2681.08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2681.74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2690.97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2688.5699999999997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2704.63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2694.17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2705.05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2704.45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2698.9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2700.37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2701.21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2671.71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2678.48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2683.38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2703.37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2703.7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2723.3199999999997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2747.1499999999996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2709.74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2916.52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2834.66</v>
      </c>
    </row>
    <row r="259" spans="1:27" x14ac:dyDescent="0.2">
      <c r="A259" s="94">
        <f t="shared" si="6"/>
        <v>41639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2720.47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2691.43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2681.76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2681.39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2681.62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2682.3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2687.92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2703.46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2694.54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2706.16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2705.23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2698.98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2700.23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2701.31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2672.58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2678.27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2683.72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2703.21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2725.48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2755.1899999999996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2765.6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2735.88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2942.09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2865.69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162</v>
      </c>
      <c r="B261" s="93"/>
      <c r="C261" s="93"/>
      <c r="D261" s="93"/>
    </row>
    <row r="262" spans="1:27" ht="12.75" x14ac:dyDescent="0.2">
      <c r="A262" s="166" t="s">
        <v>50</v>
      </c>
      <c r="B262" s="169" t="s">
        <v>131</v>
      </c>
      <c r="C262" s="170"/>
      <c r="D262" s="170"/>
      <c r="E262" s="170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1"/>
    </row>
    <row r="263" spans="1:27" ht="12.75" x14ac:dyDescent="0.2">
      <c r="A263" s="167"/>
      <c r="B263" s="172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4"/>
    </row>
    <row r="264" spans="1:27" ht="12.75" customHeight="1" x14ac:dyDescent="0.2">
      <c r="A264" s="167"/>
      <c r="B264" s="175" t="s">
        <v>132</v>
      </c>
      <c r="C264" s="164" t="s">
        <v>133</v>
      </c>
      <c r="D264" s="164" t="s">
        <v>134</v>
      </c>
      <c r="E264" s="164" t="s">
        <v>135</v>
      </c>
      <c r="F264" s="164" t="s">
        <v>136</v>
      </c>
      <c r="G264" s="164" t="s">
        <v>137</v>
      </c>
      <c r="H264" s="164" t="s">
        <v>138</v>
      </c>
      <c r="I264" s="164" t="s">
        <v>139</v>
      </c>
      <c r="J264" s="164" t="s">
        <v>140</v>
      </c>
      <c r="K264" s="164" t="s">
        <v>141</v>
      </c>
      <c r="L264" s="164" t="s">
        <v>142</v>
      </c>
      <c r="M264" s="164" t="s">
        <v>143</v>
      </c>
      <c r="N264" s="177" t="s">
        <v>144</v>
      </c>
      <c r="O264" s="164" t="s">
        <v>145</v>
      </c>
      <c r="P264" s="164" t="s">
        <v>146</v>
      </c>
      <c r="Q264" s="164" t="s">
        <v>147</v>
      </c>
      <c r="R264" s="164" t="s">
        <v>148</v>
      </c>
      <c r="S264" s="164" t="s">
        <v>149</v>
      </c>
      <c r="T264" s="164" t="s">
        <v>150</v>
      </c>
      <c r="U264" s="164" t="s">
        <v>151</v>
      </c>
      <c r="V264" s="164" t="s">
        <v>152</v>
      </c>
      <c r="W264" s="164" t="s">
        <v>153</v>
      </c>
      <c r="X264" s="164" t="s">
        <v>154</v>
      </c>
      <c r="Y264" s="164" t="s">
        <v>155</v>
      </c>
    </row>
    <row r="265" spans="1:27" ht="11.25" customHeight="1" x14ac:dyDescent="0.2">
      <c r="A265" s="168"/>
      <c r="B265" s="176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78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</row>
    <row r="266" spans="1:27" ht="15.75" customHeight="1" x14ac:dyDescent="0.2">
      <c r="A266" s="94">
        <f>A229</f>
        <v>41609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2641.74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2684.49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2705.73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2713.7799999999997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2713.7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2706.41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2667.5699999999997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2645.08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2655.0299999999997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2724.25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2677.86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2677.6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2695.15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2702.74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2713.89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2717.92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2696.35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2631.45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2662.8199999999997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2662.02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2661.8199999999997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2664.37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2691.6099999999997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2656.84</v>
      </c>
      <c r="AA266" s="95"/>
    </row>
    <row r="267" spans="1:27" x14ac:dyDescent="0.2">
      <c r="A267" s="94">
        <f>A266+1</f>
        <v>41610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2669.13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2708.61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2723.29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2730.8599999999997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2727.0299999999997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2715.93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2669.49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2770.66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2704.0099999999998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2700.45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2667.77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2647.6499999999996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2666.25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2669.0099999999998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2700.0699999999997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2683.48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2678.14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2649.8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2667.8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2664.85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2659.23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2660.04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2677.3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2651.31</v>
      </c>
    </row>
    <row r="268" spans="1:27" x14ac:dyDescent="0.2">
      <c r="A268" s="94">
        <f t="shared" ref="A268:A296" si="7">A267+1</f>
        <v>41611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2656.9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2695.42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2723.8599999999997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2731.37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2723.8599999999997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2712.31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2670.54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2771.89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2704.92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2691.8199999999997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2660.18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2649.08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2654.3199999999997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2649.2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2685.21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2686.1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2681.05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2651.42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2663.19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2660.8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2655.64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2657.0299999999997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2674.6099999999997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2649.88</v>
      </c>
    </row>
    <row r="269" spans="1:27" x14ac:dyDescent="0.2">
      <c r="A269" s="94">
        <f t="shared" si="7"/>
        <v>41612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2657.0299999999997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2695.79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2724.39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2731.91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2724.01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2713.08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2670.95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2771.8199999999997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2705.15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2691.85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2659.99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2649.23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2654.2799999999997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2649.12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2685.06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2685.4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2680.77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2650.87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2665.19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2661.44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2656.47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2656.87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2674.94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2649.93</v>
      </c>
    </row>
    <row r="270" spans="1:27" x14ac:dyDescent="0.2">
      <c r="A270" s="94">
        <f t="shared" si="7"/>
        <v>41613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2639.04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2678.49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2695.02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2712.68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2712.6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2688.42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2651.94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2736.47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2687.1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2691.37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2659.8199999999997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2648.81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2653.76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2648.58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2683.7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2683.92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2677.91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2649.31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2667.66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2663.3999999999996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2659.99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2658.89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2705.68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2651.4</v>
      </c>
    </row>
    <row r="271" spans="1:27" x14ac:dyDescent="0.2">
      <c r="A271" s="94">
        <f t="shared" si="7"/>
        <v>41614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2654.18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2657.34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2679.04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2689.13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2685.7799999999997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2669.96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2634.46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2719.17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2680.43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2690.1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2658.23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2635.04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2647.7799999999997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2653.06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2690.0299999999997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2680.04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2677.34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2644.18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2662.3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2663.35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2657.29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2658.11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2788.43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2686.16</v>
      </c>
    </row>
    <row r="272" spans="1:27" x14ac:dyDescent="0.2">
      <c r="A272" s="94">
        <f t="shared" si="7"/>
        <v>41615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2657.1099999999997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2636.46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2655.16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2658.47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2655.3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2646.15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2687.39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2654.8999999999996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2656.1499999999996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2727.0299999999997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2663.23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2656.84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2669.02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2678.8199999999997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2675.21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2665.2200000000003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2656.35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2632.27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2664.1099999999997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2663.63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2699.91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2665.2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2810.7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2709.92</v>
      </c>
    </row>
    <row r="273" spans="1:25" x14ac:dyDescent="0.2">
      <c r="A273" s="94">
        <f t="shared" si="7"/>
        <v>41616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2659.73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2640.6499999999996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2639.81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2649.0299999999997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2682.39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2669.02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2686.79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2655.3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2656.1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2689.83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2638.1099999999997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2632.25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2634.93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2646.7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2649.5699999999997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2649.81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2657.1099999999997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2656.66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2661.4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2661.83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2699.93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2663.73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2810.72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2708.97</v>
      </c>
    </row>
    <row r="274" spans="1:25" x14ac:dyDescent="0.2">
      <c r="A274" s="94">
        <f t="shared" si="7"/>
        <v>41617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2653.6099999999997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2633.7599999999998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2647.72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2656.58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2653.64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2633.4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2655.52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2703.38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2666.8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2668.06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2652.89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2635.8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2653.23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2658.44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2700.62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2707.62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2701.5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2655.7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2667.29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2668.49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2659.83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2660.3199999999997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2786.7599999999998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2688.05</v>
      </c>
    </row>
    <row r="275" spans="1:25" x14ac:dyDescent="0.2">
      <c r="A275" s="94">
        <f t="shared" si="7"/>
        <v>41618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2651.06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2633.74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2647.8599999999997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2656.96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2654.01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2633.98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2653.14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2704.39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2667.05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2668.8999999999996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2653.52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2636.15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2653.39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2658.42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2700.21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2707.54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2702.55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2657.17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2666.48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2666.66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2658.45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2659.59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2791.88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2686.41</v>
      </c>
    </row>
    <row r="276" spans="1:25" x14ac:dyDescent="0.2">
      <c r="A276" s="94">
        <f t="shared" si="7"/>
        <v>41619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2653.24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2628.63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2645.58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2648.52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2658.2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2649.5699999999997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2646.7799999999997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2703.7599999999998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2643.23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2632.8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2661.84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2633.18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2655.83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2669.0699999999997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2721.09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2728.64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2731.89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2672.77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2664.19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2664.09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2657.71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2659.17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2809.14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2712.3599999999997</v>
      </c>
    </row>
    <row r="277" spans="1:25" x14ac:dyDescent="0.2">
      <c r="A277" s="94">
        <f t="shared" si="7"/>
        <v>41620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2653.6499999999996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2628.67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2645.29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2648.39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2657.18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2648.26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2662.96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2702.64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2642.16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2631.6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2692.91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2668.46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2687.89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2717.93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2810.21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2815.23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2789.88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2672.84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2629.39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2641.92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2658.56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2659.38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2818.31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2707.93</v>
      </c>
    </row>
    <row r="278" spans="1:25" x14ac:dyDescent="0.2">
      <c r="A278" s="94">
        <f t="shared" si="7"/>
        <v>41621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2650.7599999999998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2638.0699999999997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2637.74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2640.77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2643.6099999999997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2632.95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2644.8599999999997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2692.55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2646.02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2644.5699999999997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2633.24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2657.48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2635.67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2640.42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2664.42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2655.36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2655.91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2629.71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2662.09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2661.73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2671.7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2657.0299999999997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2808.29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2715.69</v>
      </c>
    </row>
    <row r="279" spans="1:25" x14ac:dyDescent="0.2">
      <c r="A279" s="94">
        <f t="shared" si="7"/>
        <v>41622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2655.13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2655.7799999999997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2655.36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2655.61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2655.46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2643.5299999999997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2652.7799999999997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2650.29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2679.25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2666.39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2666.5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2667.48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2667.59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2667.68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2667.08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2664.27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2663.86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2658.67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2712.3599999999997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2710.21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2716.42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2675.31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2844.2599999999998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2746.38</v>
      </c>
    </row>
    <row r="280" spans="1:25" x14ac:dyDescent="0.2">
      <c r="A280" s="94">
        <f t="shared" si="7"/>
        <v>41623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2654.89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2655.81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2654.81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2654.24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2653.83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2653.59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2654.37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2650.3599999999997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2649.8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2663.56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2663.93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2663.97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2664.25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2665.04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2665.35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2664.55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2664.8599999999997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2660.83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2699.45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2770.37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2800.4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2761.91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2931.81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2831.09</v>
      </c>
    </row>
    <row r="281" spans="1:25" x14ac:dyDescent="0.2">
      <c r="A281" s="94">
        <f t="shared" si="7"/>
        <v>41624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2650.92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2650.62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2650.81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2641.34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2641.59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2641.41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2650.16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2659.61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2662.5699999999997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2670.09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2670.54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2709.04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2664.38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2663.84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2671.43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2671.52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2669.96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2665.65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2771.08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2699.77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2750.41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2708.61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2905.75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2797.99</v>
      </c>
    </row>
    <row r="282" spans="1:25" x14ac:dyDescent="0.2">
      <c r="A282" s="94">
        <f t="shared" si="7"/>
        <v>41625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2651.71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2641.02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2641.08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2641.06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2638.59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2641.43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2652.64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2660.84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2663.08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2677.5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2668.73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2707.14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2661.7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2661.39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2668.94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2668.89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2667.05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2662.65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2767.1099999999997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2696.11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2745.92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2705.33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2894.7599999999998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2801.88</v>
      </c>
    </row>
    <row r="283" spans="1:25" x14ac:dyDescent="0.2">
      <c r="A283" s="94">
        <f t="shared" si="7"/>
        <v>41626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2676.66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2640.62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2638.27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2638.1499999999996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2638.43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2641.37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2651.49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2647.44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2661.22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2668.41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2667.85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2676.12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2661.14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2661.41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2669.04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2668.91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2667.6099999999997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2663.52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2756.8599999999997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2750.7799999999997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2754.2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2706.0699999999997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2896.06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2814.06</v>
      </c>
    </row>
    <row r="284" spans="1:25" x14ac:dyDescent="0.2">
      <c r="A284" s="94">
        <f t="shared" si="7"/>
        <v>41627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2695.04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2650.5099999999998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2650.13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2650.01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2641.13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2641.59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2642.0699999999997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2658.74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2662.95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2670.16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2669.8199999999997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2677.68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2663.08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2663.41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2671.35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2670.29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2668.6099999999997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2664.83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2758.52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2765.94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2757.27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2724.56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2893.3599999999997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2803.12</v>
      </c>
    </row>
    <row r="285" spans="1:25" x14ac:dyDescent="0.2">
      <c r="A285" s="94">
        <f t="shared" si="7"/>
        <v>41628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2692.87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2650.24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2650.08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2650.09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2650.01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2652.55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2651.17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2658.25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2661.68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2667.34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2667.19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2675.91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2661.2799999999997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2661.66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2670.0299999999997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2669.75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2667.79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2663.76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2741.22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2745.39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2757.0699999999997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2725.65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2894.06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2817.5099999999998</v>
      </c>
    </row>
    <row r="286" spans="1:25" x14ac:dyDescent="0.2">
      <c r="A286" s="94">
        <f t="shared" si="7"/>
        <v>41629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2708.61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2652.8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2652.33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2646.35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2652.5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2652.0099999999998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2649.87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2744.48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2834.77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2671.15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2672.25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2668.63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2668.67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2669.18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2668.44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2671.68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2669.99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2667.77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2793.26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2791.33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2790.26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2756.87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2905.38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2812.79</v>
      </c>
    </row>
    <row r="287" spans="1:25" x14ac:dyDescent="0.2">
      <c r="A287" s="94">
        <f t="shared" si="7"/>
        <v>41630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2723.7999999999997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2653.56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2652.97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2652.74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2652.91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2652.65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2652.21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2654.0299999999997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2726.5099999999998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2669.39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2669.41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2669.64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2670.19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2670.38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2670.09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2672.97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2671.22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2684.6099999999997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2785.27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2816.5099999999998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2804.48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2773.93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2918.91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2830.22</v>
      </c>
    </row>
    <row r="288" spans="1:25" x14ac:dyDescent="0.2">
      <c r="A288" s="94">
        <f t="shared" si="7"/>
        <v>41631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2694.71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2650.42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2650.67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2650.31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2650.3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2649.9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2652.08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2659.27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2659.2799999999997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2665.92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2666.4700000000003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2659.4700000000003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2659.91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2660.1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2667.91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2667.8599999999997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2664.85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2662.3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2712.09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2721.21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2751.05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2706.2799999999997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2876.54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2795.73</v>
      </c>
    </row>
    <row r="289" spans="1:27" x14ac:dyDescent="0.2">
      <c r="A289" s="94">
        <f t="shared" si="7"/>
        <v>41632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2693.25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2649.29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2652.26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2642.73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2638.9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2649.2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2649.99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2660.2799999999997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2660.37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2666.61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2667.19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2659.6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2660.6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2661.5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2669.83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2668.8999999999996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2666.3199999999997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2664.83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2709.7799999999997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2705.62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2720.18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2692.3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2871.2599999999998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2793.14</v>
      </c>
    </row>
    <row r="290" spans="1:27" x14ac:dyDescent="0.2">
      <c r="A290" s="94">
        <f t="shared" si="7"/>
        <v>41633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2693.3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2653.0299999999997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2643.5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2643.1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2643.43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2652.06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2651.12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2663.18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2663.25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2671.27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2672.2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2664.31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2665.14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2665.8999999999996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2673.12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2672.18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2670.84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2664.7999999999997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2711.56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2720.26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2723.39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2694.35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2873.7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2792.84</v>
      </c>
    </row>
    <row r="291" spans="1:27" x14ac:dyDescent="0.2">
      <c r="A291" s="94">
        <f t="shared" si="7"/>
        <v>41634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2653.98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2652.58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2641.27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2640.68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2640.95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2654.02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2653.01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2662.52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2664.3199999999997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2668.24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2678.6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2665.12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2662.66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2662.85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2669.37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2669.6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2671.66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2667.49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2665.97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2688.5699999999997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2710.3199999999997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2673.5699999999997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2918.54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2783.89</v>
      </c>
    </row>
    <row r="292" spans="1:27" x14ac:dyDescent="0.2">
      <c r="A292" s="94">
        <f t="shared" si="7"/>
        <v>41635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2655.29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2655.42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2645.8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2645.12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2645.23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2646.46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2655.19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2662.6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2663.84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2671.0299999999997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2671.8599999999997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2664.4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2665.21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2665.69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2673.76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2674.2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2672.24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2667.5499999999997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2667.19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2691.79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2716.16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2677.5299999999997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2886.7799999999997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2794.75</v>
      </c>
    </row>
    <row r="293" spans="1:27" x14ac:dyDescent="0.2">
      <c r="A293" s="94">
        <f t="shared" si="7"/>
        <v>41636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2707.18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2655.92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2645.88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2645.0099999999998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2645.2599999999998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2645.65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2651.58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2700.2200000000003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2812.4399999999996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2672.67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2673.16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2670.31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2670.1499999999996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2670.2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2670.2599999999998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2670.02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2668.4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2667.62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2779.09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2792.8999999999996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2753.81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2725.61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2898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2812.79</v>
      </c>
    </row>
    <row r="294" spans="1:27" x14ac:dyDescent="0.2">
      <c r="A294" s="94">
        <f t="shared" si="7"/>
        <v>41637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2702.73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2655.7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2656.1499999999996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2645.76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2645.41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2645.9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2652.73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2694.19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2775.73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2662.7799999999997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2663.5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2664.44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2665.1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2665.15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2665.26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2665.38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2667.0699999999997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2661.55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2779.81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2789.23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2748.95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2719.87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2881.67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2813.85</v>
      </c>
    </row>
    <row r="295" spans="1:27" x14ac:dyDescent="0.2">
      <c r="A295" s="94">
        <f t="shared" si="7"/>
        <v>41638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2652.46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2652.99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2652.99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2643.66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2644.29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2652.97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2650.71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2665.81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2655.98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2666.21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2665.65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2660.42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2661.81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2662.6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2634.85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2641.21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2645.8199999999997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2664.63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2664.94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2683.4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2705.81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2670.62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2865.14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2788.14</v>
      </c>
    </row>
    <row r="296" spans="1:27" x14ac:dyDescent="0.2">
      <c r="A296" s="94">
        <f t="shared" si="7"/>
        <v>41639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2680.72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2653.3999999999996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2644.3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2643.96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2644.17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2644.81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2650.09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2664.71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2656.33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2667.25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2666.38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2660.5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2661.67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2662.69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2635.67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2641.02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2646.14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2664.48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2685.43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2713.37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2723.16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2695.21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2889.19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2817.3199999999997</v>
      </c>
    </row>
    <row r="298" spans="1:27" s="105" customFormat="1" ht="19.5" customHeight="1" x14ac:dyDescent="0.25">
      <c r="A298" s="103" t="s">
        <v>157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159</v>
      </c>
      <c r="B299" s="93"/>
      <c r="C299" s="93"/>
      <c r="D299" s="93"/>
    </row>
    <row r="300" spans="1:27" ht="12.75" x14ac:dyDescent="0.2">
      <c r="A300" s="166" t="s">
        <v>50</v>
      </c>
      <c r="B300" s="169" t="s">
        <v>131</v>
      </c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</row>
    <row r="301" spans="1:27" ht="12.75" x14ac:dyDescent="0.2">
      <c r="A301" s="167"/>
      <c r="B301" s="172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4"/>
    </row>
    <row r="302" spans="1:27" ht="12.75" customHeight="1" x14ac:dyDescent="0.2">
      <c r="A302" s="167"/>
      <c r="B302" s="175" t="s">
        <v>132</v>
      </c>
      <c r="C302" s="164" t="s">
        <v>133</v>
      </c>
      <c r="D302" s="164" t="s">
        <v>134</v>
      </c>
      <c r="E302" s="164" t="s">
        <v>135</v>
      </c>
      <c r="F302" s="164" t="s">
        <v>136</v>
      </c>
      <c r="G302" s="164" t="s">
        <v>137</v>
      </c>
      <c r="H302" s="164" t="s">
        <v>138</v>
      </c>
      <c r="I302" s="164" t="s">
        <v>139</v>
      </c>
      <c r="J302" s="164" t="s">
        <v>140</v>
      </c>
      <c r="K302" s="164" t="s">
        <v>141</v>
      </c>
      <c r="L302" s="164" t="s">
        <v>142</v>
      </c>
      <c r="M302" s="164" t="s">
        <v>143</v>
      </c>
      <c r="N302" s="177" t="s">
        <v>144</v>
      </c>
      <c r="O302" s="164" t="s">
        <v>145</v>
      </c>
      <c r="P302" s="164" t="s">
        <v>146</v>
      </c>
      <c r="Q302" s="164" t="s">
        <v>147</v>
      </c>
      <c r="R302" s="164" t="s">
        <v>148</v>
      </c>
      <c r="S302" s="164" t="s">
        <v>149</v>
      </c>
      <c r="T302" s="164" t="s">
        <v>150</v>
      </c>
      <c r="U302" s="164" t="s">
        <v>151</v>
      </c>
      <c r="V302" s="164" t="s">
        <v>152</v>
      </c>
      <c r="W302" s="164" t="s">
        <v>153</v>
      </c>
      <c r="X302" s="164" t="s">
        <v>154</v>
      </c>
      <c r="Y302" s="164" t="s">
        <v>155</v>
      </c>
    </row>
    <row r="303" spans="1:27" ht="11.25" customHeight="1" x14ac:dyDescent="0.2">
      <c r="A303" s="168"/>
      <c r="B303" s="176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78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</row>
    <row r="304" spans="1:27" ht="15.75" customHeight="1" x14ac:dyDescent="0.2">
      <c r="A304" s="94">
        <f>A266</f>
        <v>41609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3025.07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3074.4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3098.9100000000003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3108.2000000000003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3108.11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3099.7000000000003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3054.8700000000003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3028.92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3040.4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3120.28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3066.75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3066.4500000000003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3086.7000000000003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3095.46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3108.33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3112.9700000000003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3088.08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3013.2000000000003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3049.3900000000003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3048.4700000000003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3048.2300000000005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3051.1800000000003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3082.61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3042.5</v>
      </c>
      <c r="AA304" s="95"/>
    </row>
    <row r="305" spans="1:25" x14ac:dyDescent="0.2">
      <c r="A305" s="94">
        <f>A304+1</f>
        <v>41610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3056.67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3102.2300000000005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3119.17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3127.9100000000003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3123.4900000000002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3110.6800000000003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3057.09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3173.84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3096.9300000000003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3092.82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3055.1000000000004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3031.88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3053.3500000000004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3056.53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3092.38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3073.2400000000002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3067.07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3034.36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3055.1400000000003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3051.7300000000005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3045.2400000000002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3046.1800000000003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3066.11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3036.11</v>
      </c>
    </row>
    <row r="306" spans="1:25" x14ac:dyDescent="0.2">
      <c r="A306" s="94">
        <f t="shared" ref="A306:A334" si="8">A305+1</f>
        <v>41611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3042.5600000000004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3087.01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3119.83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3128.5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3119.83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3106.5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3058.3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3175.26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3097.9800000000005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3082.8500000000004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3046.3500000000004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3033.54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3039.58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3033.6800000000003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3075.23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3076.25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3070.4300000000003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3036.2400000000002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3049.82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3047.0600000000004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3041.1000000000004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3042.71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3063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3034.46</v>
      </c>
    </row>
    <row r="307" spans="1:25" x14ac:dyDescent="0.2">
      <c r="A307" s="94">
        <f t="shared" si="8"/>
        <v>41612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3042.71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3087.44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3120.4500000000003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3129.13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3120.01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3107.3900000000003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3058.7700000000004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3175.1800000000003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3098.2400000000002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3082.8900000000003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3046.13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3033.7000000000003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3039.53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3033.58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3075.0600000000004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3075.4500000000003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3070.11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3035.6000000000004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3052.12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3047.8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3042.0600000000004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3042.5200000000004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3063.38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3034.51</v>
      </c>
    </row>
    <row r="308" spans="1:25" x14ac:dyDescent="0.2">
      <c r="A308" s="94">
        <f t="shared" si="8"/>
        <v>41613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3021.9500000000003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3067.4700000000003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3086.55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3106.9300000000003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3106.84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3078.9400000000005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3036.83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3134.38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3077.4100000000003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3082.33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3045.9300000000003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3033.2200000000003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3038.94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3032.96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3073.4900000000002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3073.7400000000002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3066.8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3033.8100000000004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3054.9700000000003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3050.0600000000004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3046.13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3044.8500000000004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3098.8500000000004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3036.21</v>
      </c>
    </row>
    <row r="309" spans="1:25" x14ac:dyDescent="0.2">
      <c r="A309" s="94">
        <f t="shared" si="8"/>
        <v>41614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3039.42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3043.07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3068.11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3079.75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3075.8900000000003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3057.63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3016.67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3114.42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3069.7200000000003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3080.88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3044.09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3017.34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3032.03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3038.12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3080.79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3069.26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3066.1400000000003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3027.88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3048.79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3050.01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3043.01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3043.9500000000003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3194.3500000000004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3076.33</v>
      </c>
    </row>
    <row r="310" spans="1:25" x14ac:dyDescent="0.2">
      <c r="A310" s="94">
        <f t="shared" si="8"/>
        <v>41615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3042.8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3018.9700000000003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3040.5600000000004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3044.37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3040.71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3030.1600000000003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3077.75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3040.25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3041.7000000000003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3123.4900000000002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3049.87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3042.5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3056.54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3067.8500000000004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3063.69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3052.1600000000003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3041.9300000000003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3014.13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3050.88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3050.32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3092.19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3052.13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3220.05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3103.7400000000002</v>
      </c>
    </row>
    <row r="311" spans="1:25" x14ac:dyDescent="0.2">
      <c r="A311" s="94">
        <f t="shared" si="8"/>
        <v>41616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3045.8300000000004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3023.8100000000004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3022.84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3033.4800000000005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3071.9700000000003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3056.54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3077.05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3040.71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3041.63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3080.5600000000004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3020.87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3014.11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3017.21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3030.79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3034.1000000000004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3034.38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3042.8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3042.28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3047.75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3048.25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3092.21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3050.4400000000005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3220.08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3102.65</v>
      </c>
    </row>
    <row r="312" spans="1:25" x14ac:dyDescent="0.2">
      <c r="A312" s="94">
        <f t="shared" si="8"/>
        <v>41617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3038.76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3015.86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3031.9700000000003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3042.1900000000005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3038.8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3015.4400000000005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3040.96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3096.2000000000003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3053.98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3055.44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3037.9300000000003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3018.21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3038.33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3044.33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3093.01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3101.09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3094.0200000000004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3041.1800000000003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3054.55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3055.9300000000003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3045.94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3046.51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3192.42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3078.51</v>
      </c>
    </row>
    <row r="313" spans="1:25" x14ac:dyDescent="0.2">
      <c r="A313" s="94">
        <f t="shared" si="8"/>
        <v>41618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3035.82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3015.83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3032.13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3042.63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3039.2300000000005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3016.11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3038.2300000000005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3097.37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3054.28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3056.4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3038.66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3018.6200000000003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3038.5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3044.32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3092.54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3101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3095.2400000000002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3042.88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3053.6200000000003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3053.82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3044.34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3045.66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3198.33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3076.62</v>
      </c>
    </row>
    <row r="314" spans="1:25" x14ac:dyDescent="0.2">
      <c r="A314" s="94">
        <f t="shared" si="8"/>
        <v>41619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3038.34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3009.94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3029.5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3032.8900000000003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3044.07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3034.1000000000004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3030.88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3096.63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3026.79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3014.75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3048.26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3015.1800000000003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3041.33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3056.61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3116.6400000000003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3125.3500000000004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3129.1000000000004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3060.88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3050.9700000000003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3050.86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3043.5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3045.1800000000003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3218.25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3106.57</v>
      </c>
    </row>
    <row r="315" spans="1:25" x14ac:dyDescent="0.2">
      <c r="A315" s="94">
        <f t="shared" si="8"/>
        <v>41620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3038.8100000000004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3009.98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3029.16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3032.7400000000002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3042.8900000000003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3032.59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3049.55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3095.34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3025.55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3013.36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3084.12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3055.9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3078.32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3112.9900000000002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3219.48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3225.2700000000004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3196.0200000000004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3060.9500000000003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3010.8100000000004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3025.2700000000004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3044.4700000000003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3045.42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3228.83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3101.4500000000003</v>
      </c>
    </row>
    <row r="316" spans="1:25" x14ac:dyDescent="0.2">
      <c r="A316" s="94">
        <f t="shared" si="8"/>
        <v>41621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3035.48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3020.83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3020.4500000000003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3023.9500000000003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3027.2200000000003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3014.92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3028.6600000000003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3083.7000000000003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3030.01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3028.33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3015.26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3043.23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3018.0600000000004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3023.55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3051.2400000000002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3040.78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3041.42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3011.1800000000003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3048.55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3048.13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3059.63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3042.71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3217.26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3110.4</v>
      </c>
    </row>
    <row r="317" spans="1:25" x14ac:dyDescent="0.2">
      <c r="A317" s="94">
        <f t="shared" si="8"/>
        <v>41622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3040.5200000000004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3041.2700000000004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3040.78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3041.0800000000004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3040.9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3027.13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3037.8100000000004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3034.9300000000003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3068.3500000000004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3053.5200000000004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3053.6400000000003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3054.7700000000004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3054.9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3055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3054.3100000000004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3051.07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3050.59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3044.6000000000004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3106.57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3104.08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3111.25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3063.8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3258.77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3145.82</v>
      </c>
    </row>
    <row r="318" spans="1:25" x14ac:dyDescent="0.2">
      <c r="A318" s="94">
        <f t="shared" si="8"/>
        <v>41623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3040.2400000000002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3041.3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3040.15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3039.4900000000002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3039.01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3038.75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3039.6400000000003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3035.01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3034.36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3050.25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3050.6800000000003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3050.7200000000003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3051.05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3051.96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3052.3100000000004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3051.3900000000003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3051.7400000000002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3047.09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3091.67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3173.51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3208.1600000000003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3163.7400000000002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3359.8100000000004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3243.57</v>
      </c>
    </row>
    <row r="319" spans="1:25" x14ac:dyDescent="0.2">
      <c r="A319" s="94">
        <f t="shared" si="8"/>
        <v>41624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3035.65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3035.3100000000004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3035.53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3024.61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3024.8900000000003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3024.69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3034.78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3045.6900000000005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3049.11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3057.78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3058.3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3102.7300000000005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3051.2000000000003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3050.5600000000004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3059.33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3059.4300000000003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3057.63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3052.65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3174.32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3092.04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3150.4700000000003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3102.2300000000005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3329.7300000000005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3205.38</v>
      </c>
    </row>
    <row r="320" spans="1:25" x14ac:dyDescent="0.2">
      <c r="A320" s="94">
        <f t="shared" si="8"/>
        <v>41625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3036.57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3024.23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3024.3100000000004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3024.28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3021.4300000000003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3024.71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3037.6400000000003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3047.11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3049.69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3066.33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3056.21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3100.54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3048.09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3047.7400000000002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3056.4500000000003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3056.3900000000003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3054.28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3049.2000000000003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3169.75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3087.8100000000004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3145.29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3098.4500000000003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3317.0600000000004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3209.8700000000003</v>
      </c>
    </row>
    <row r="321" spans="1:25" x14ac:dyDescent="0.2">
      <c r="A321" s="94">
        <f t="shared" si="8"/>
        <v>41626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3065.36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3023.7700000000004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3021.0600000000004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3020.92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3021.2400000000002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3024.63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3036.3100000000004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3031.6400000000003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3047.55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3055.8500000000004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3055.2000000000003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3064.7400000000002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3047.4500000000003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3047.76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3056.57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3056.42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3054.92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3050.2000000000003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3157.92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3150.9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3154.84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3099.3100000000004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3318.55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3223.9300000000003</v>
      </c>
    </row>
    <row r="322" spans="1:25" x14ac:dyDescent="0.2">
      <c r="A322" s="94">
        <f t="shared" si="8"/>
        <v>41627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3086.58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3035.19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3034.7400000000002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3034.6000000000004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3024.36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3024.8900000000003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3025.4500000000003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3044.69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3049.54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3057.86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3057.4700000000003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3066.54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3049.69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3050.07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3059.2400000000002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3058.01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3056.07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3051.7200000000003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3159.8300000000004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3168.3900000000003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3158.3900000000003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3120.6400000000003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3315.4300000000003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3211.3</v>
      </c>
    </row>
    <row r="323" spans="1:25" x14ac:dyDescent="0.2">
      <c r="A323" s="94">
        <f t="shared" si="8"/>
        <v>41628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3084.07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3034.87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3034.69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3034.7000000000003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3034.6000000000004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3037.54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3035.9500000000003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3044.1200000000003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3048.08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3054.6000000000004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3054.44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3064.5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3047.61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3048.0600000000004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3057.71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3057.3900000000003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3055.12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3050.4800000000005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3139.87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3144.6800000000003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3158.1600000000003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3121.8900000000003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3316.2400000000002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3227.9</v>
      </c>
    </row>
    <row r="324" spans="1:25" x14ac:dyDescent="0.2">
      <c r="A324" s="94">
        <f t="shared" si="8"/>
        <v>41629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3102.2300000000005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3037.83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3037.29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3030.3900000000003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3037.4800000000005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3036.92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3034.4500000000003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3143.63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3247.83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3059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3060.28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3056.1000000000004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3056.1400000000003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3056.73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3055.87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3059.6200000000003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3057.67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3055.1000000000004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3199.92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3197.6900000000005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3196.46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3157.9300000000003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3329.3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3222.46</v>
      </c>
    </row>
    <row r="325" spans="1:25" x14ac:dyDescent="0.2">
      <c r="A325" s="94">
        <f t="shared" si="8"/>
        <v>41630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3119.76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3038.71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3038.0200000000004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3037.76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3037.96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3037.6600000000003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3037.15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3039.25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3122.8900000000003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3056.9700000000003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3057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3057.26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3057.9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3058.11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3057.78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3061.1000000000004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3059.09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3074.54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3190.7000000000003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3226.75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3212.87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3177.6200000000003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3344.92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3242.57</v>
      </c>
    </row>
    <row r="326" spans="1:25" x14ac:dyDescent="0.2">
      <c r="A326" s="94">
        <f t="shared" si="8"/>
        <v>41631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3086.2000000000003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3035.08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3035.38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3034.96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3034.9500000000003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3034.4800000000005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3037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3045.29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3045.3100000000004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3052.9700000000003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3053.6000000000004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3045.5200000000004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3046.03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3046.26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3055.26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3055.21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3051.7300000000005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3048.79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3106.25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3116.78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3151.2000000000003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3099.55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3296.03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3202.7700000000004</v>
      </c>
    </row>
    <row r="327" spans="1:25" x14ac:dyDescent="0.2">
      <c r="A327" s="94">
        <f t="shared" si="8"/>
        <v>41632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3084.51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3033.78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3037.2000000000003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3026.21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3021.78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3033.6800000000003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3034.59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3046.46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3046.5600000000004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3053.7700000000004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3054.44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3045.67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3046.83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3047.87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3057.48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3056.4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3053.4300000000003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3051.7200000000003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3103.59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3098.79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3115.58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3083.4100000000003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3289.9300000000003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3199.78</v>
      </c>
    </row>
    <row r="328" spans="1:25" x14ac:dyDescent="0.2">
      <c r="A328" s="94">
        <f t="shared" si="8"/>
        <v>41633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3084.5600000000004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3038.1000000000004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3027.09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3026.6400000000003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3027.0200000000004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3036.9700000000003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3035.9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3049.8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3049.8900000000003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3059.1400000000003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3060.2200000000003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3051.11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3052.07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3052.9500000000003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3061.28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3060.19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3058.65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3051.6800000000003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3105.6400000000003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3115.67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3119.3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3085.78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3292.75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3199.44</v>
      </c>
    </row>
    <row r="329" spans="1:25" x14ac:dyDescent="0.2">
      <c r="A329" s="94">
        <f t="shared" si="8"/>
        <v>41634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3039.1900000000005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3037.58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3024.5200000000004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3023.84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3024.15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3039.2400000000002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3038.07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3049.04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3051.12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3055.6400000000003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3067.6000000000004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3052.05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3049.21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3049.42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3056.9500000000003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3057.21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3059.6000000000004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3054.78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3053.0200000000004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3079.1000000000004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3104.21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3061.8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3344.4900000000002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3189.1000000000004</v>
      </c>
    </row>
    <row r="330" spans="1:25" x14ac:dyDescent="0.2">
      <c r="A330" s="94">
        <f t="shared" si="8"/>
        <v>41635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3040.7000000000003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3040.8500000000004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3029.75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3028.9700000000003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3029.09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3030.51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3040.58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3049.13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3050.5600000000004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3058.86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3059.82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3051.21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3052.15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3052.7000000000003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3062.0200000000004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3062.5200000000004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3060.2700000000004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3054.8500000000004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3054.44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3082.83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3110.9500000000003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3066.37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3307.8500000000004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3201.6400000000003</v>
      </c>
    </row>
    <row r="331" spans="1:25" x14ac:dyDescent="0.2">
      <c r="A331" s="94">
        <f t="shared" si="8"/>
        <v>41636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3100.59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3041.4300000000003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3029.84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3028.84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3029.13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3029.57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3036.4100000000003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3092.5600000000004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3222.05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3060.76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3061.32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3058.04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3057.8500000000004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3057.9100000000003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3057.9700000000003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3057.7000000000003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3055.83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3054.9300000000003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3183.57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3199.5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3154.4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3121.8500000000004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3320.79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3222.46</v>
      </c>
    </row>
    <row r="332" spans="1:25" x14ac:dyDescent="0.2">
      <c r="A332" s="94">
        <f t="shared" si="8"/>
        <v>41637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3095.44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3041.1800000000003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3041.7000000000003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3029.7000000000003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3029.3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3029.8700000000003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3037.7400000000002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3085.59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3179.69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3049.3500000000004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3050.17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3051.26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3052.0200000000004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3052.08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3052.21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3052.3500000000004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3054.3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3047.9300000000003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3184.4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3195.27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3148.78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3115.2300000000005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3301.94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3223.69</v>
      </c>
    </row>
    <row r="333" spans="1:25" x14ac:dyDescent="0.2">
      <c r="A333" s="94">
        <f t="shared" si="8"/>
        <v>41638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3037.4400000000005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3038.05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3038.05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3027.28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3028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3038.0200000000004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3035.4100000000003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3052.84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3041.4900000000002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3053.3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3052.65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3046.6200000000003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3048.2200000000003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3049.13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3017.11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3024.46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3029.78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3051.48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3051.84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3073.1400000000003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3099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3058.3900000000003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3282.8700000000003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3194.01</v>
      </c>
    </row>
    <row r="334" spans="1:25" x14ac:dyDescent="0.2">
      <c r="A334" s="94">
        <f t="shared" si="8"/>
        <v>41639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3070.05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3038.52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3028.0200000000004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3027.6200000000003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3027.86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3028.61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3034.7000000000003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3051.58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3041.9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3054.5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3053.5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3046.71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3048.07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3049.25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3018.0600000000004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3024.23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3030.1400000000003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3051.3100000000004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3075.4800000000005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3107.73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3119.03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3086.7700000000004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3310.6200000000003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3227.69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160</v>
      </c>
      <c r="B336" s="93"/>
      <c r="C336" s="93"/>
      <c r="D336" s="93"/>
    </row>
    <row r="337" spans="1:27" ht="12.75" x14ac:dyDescent="0.2">
      <c r="A337" s="166" t="s">
        <v>50</v>
      </c>
      <c r="B337" s="169" t="s">
        <v>131</v>
      </c>
      <c r="C337" s="170"/>
      <c r="D337" s="170"/>
      <c r="E337" s="170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1"/>
    </row>
    <row r="338" spans="1:27" ht="12.75" x14ac:dyDescent="0.2">
      <c r="A338" s="167"/>
      <c r="B338" s="172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4"/>
    </row>
    <row r="339" spans="1:27" ht="12.75" customHeight="1" x14ac:dyDescent="0.2">
      <c r="A339" s="167"/>
      <c r="B339" s="175" t="s">
        <v>132</v>
      </c>
      <c r="C339" s="164" t="s">
        <v>133</v>
      </c>
      <c r="D339" s="164" t="s">
        <v>134</v>
      </c>
      <c r="E339" s="164" t="s">
        <v>135</v>
      </c>
      <c r="F339" s="164" t="s">
        <v>136</v>
      </c>
      <c r="G339" s="164" t="s">
        <v>137</v>
      </c>
      <c r="H339" s="164" t="s">
        <v>138</v>
      </c>
      <c r="I339" s="164" t="s">
        <v>139</v>
      </c>
      <c r="J339" s="164" t="s">
        <v>140</v>
      </c>
      <c r="K339" s="164" t="s">
        <v>141</v>
      </c>
      <c r="L339" s="164" t="s">
        <v>142</v>
      </c>
      <c r="M339" s="164" t="s">
        <v>143</v>
      </c>
      <c r="N339" s="177" t="s">
        <v>144</v>
      </c>
      <c r="O339" s="164" t="s">
        <v>145</v>
      </c>
      <c r="P339" s="164" t="s">
        <v>146</v>
      </c>
      <c r="Q339" s="164" t="s">
        <v>147</v>
      </c>
      <c r="R339" s="164" t="s">
        <v>148</v>
      </c>
      <c r="S339" s="164" t="s">
        <v>149</v>
      </c>
      <c r="T339" s="164" t="s">
        <v>150</v>
      </c>
      <c r="U339" s="164" t="s">
        <v>151</v>
      </c>
      <c r="V339" s="164" t="s">
        <v>152</v>
      </c>
      <c r="W339" s="164" t="s">
        <v>153</v>
      </c>
      <c r="X339" s="164" t="s">
        <v>154</v>
      </c>
      <c r="Y339" s="164" t="s">
        <v>155</v>
      </c>
    </row>
    <row r="340" spans="1:27" ht="11.25" customHeight="1" x14ac:dyDescent="0.2">
      <c r="A340" s="168"/>
      <c r="B340" s="176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78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7" ht="15.75" customHeight="1" x14ac:dyDescent="0.2">
      <c r="A341" s="94">
        <f>A304</f>
        <v>41609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3013.38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3061.88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3085.9700000000003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3095.09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3095.01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3086.7400000000002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3042.6800000000003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3017.17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3028.46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3106.9700000000003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3054.36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3054.0600000000004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3073.96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3082.57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3095.2200000000003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3099.79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3075.32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3001.7200000000003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3037.29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3036.3900000000003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3036.15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3039.05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3069.94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3030.51</v>
      </c>
      <c r="AA341" s="95"/>
    </row>
    <row r="342" spans="1:27" x14ac:dyDescent="0.2">
      <c r="A342" s="94">
        <f>A341+1</f>
        <v>41610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3044.4500000000003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3089.2300000000005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3105.8700000000003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3114.4700000000003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3110.12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3097.53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3044.86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3159.61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3084.01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3079.98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3042.9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3020.08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3041.1800000000003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3044.3100000000004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3079.54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3060.7300000000005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3054.67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3022.5200000000004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3042.94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3039.59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3033.2200000000003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3034.1400000000003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3053.7200000000003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3024.2400000000002</v>
      </c>
    </row>
    <row r="343" spans="1:27" x14ac:dyDescent="0.2">
      <c r="A343" s="94">
        <f t="shared" ref="A343:A371" si="9">A342+1</f>
        <v>41611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3030.58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3074.26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3106.5200000000004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3115.05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3106.5200000000004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3093.42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3046.05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3161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3085.05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3070.1800000000003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3034.3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3021.71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3027.65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3021.8500000000004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3062.6800000000003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3063.69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3057.9700000000003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3024.36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3037.71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3035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3029.1400000000003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3030.7200000000003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3050.67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3022.6200000000003</v>
      </c>
    </row>
    <row r="344" spans="1:27" x14ac:dyDescent="0.2">
      <c r="A344" s="94">
        <f t="shared" si="9"/>
        <v>41612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3030.7200000000003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3074.69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3107.13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3115.6600000000003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3106.7000000000003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3094.3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3046.51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3160.9300000000003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3085.3100000000004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3070.2200000000003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3034.09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3021.87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3027.6000000000004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3021.75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3062.5200000000004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3062.9100000000003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3057.65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3023.7400000000002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3039.98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3035.73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3030.09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3030.54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3051.04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3022.67</v>
      </c>
    </row>
    <row r="345" spans="1:27" x14ac:dyDescent="0.2">
      <c r="A345" s="94">
        <f t="shared" si="9"/>
        <v>41613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3010.32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3055.07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3073.82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3093.8500000000004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3093.76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3066.33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3024.9500000000003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3120.83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3064.83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3069.67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3033.8900000000003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3021.4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3027.01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3021.1400000000003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3060.98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3061.2300000000005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3054.4100000000003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3021.9700000000003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3042.78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3037.9500000000003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3034.09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3032.83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3085.9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3024.34</v>
      </c>
    </row>
    <row r="346" spans="1:27" x14ac:dyDescent="0.2">
      <c r="A346" s="94">
        <f t="shared" si="9"/>
        <v>41614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3027.4900000000002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3031.07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3055.69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3067.13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3063.33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3045.3900000000003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3005.13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3101.21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3057.27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3068.2400000000002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3032.08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3005.79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3020.23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3026.2200000000003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3068.15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3056.82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3053.76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3016.15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3036.7000000000003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3037.9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3031.0200000000004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3031.9500000000003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3179.7700000000004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3063.7700000000004</v>
      </c>
    </row>
    <row r="347" spans="1:27" x14ac:dyDescent="0.2">
      <c r="A347" s="94">
        <f t="shared" si="9"/>
        <v>41615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3030.8100000000004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3007.3900000000003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3028.61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3032.36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3028.76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3018.3900000000003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3065.1600000000003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3028.3100000000004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3029.73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3110.12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3037.76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3030.51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3044.32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3055.4400000000005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3051.34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3040.01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3029.9500000000003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3002.6400000000003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3038.76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3038.21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3079.36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3039.9900000000002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3205.03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3090.71</v>
      </c>
    </row>
    <row r="348" spans="1:27" x14ac:dyDescent="0.2">
      <c r="A348" s="94">
        <f t="shared" si="9"/>
        <v>41616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3033.79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3012.15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3011.19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3021.65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3059.4900000000002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3044.32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3064.4800000000005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3028.76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3029.67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3067.9300000000003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3009.26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3002.61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3005.6600000000003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3019.01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3022.26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3022.53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3030.8100000000004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3030.3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3035.6800000000003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3036.17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3079.38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3038.32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3205.05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3089.6400000000003</v>
      </c>
    </row>
    <row r="349" spans="1:27" x14ac:dyDescent="0.2">
      <c r="A349" s="94">
        <f t="shared" si="9"/>
        <v>41617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3026.84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3004.33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3020.17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3030.21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3026.88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3003.92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3029.01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3083.3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3041.8100000000004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3043.2400000000002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3026.03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3006.65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3026.42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3032.32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3080.17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3088.11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3081.1600000000003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3029.2200000000003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3042.3700000000003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3043.7200000000003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3033.9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3034.46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3177.87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3065.9100000000003</v>
      </c>
    </row>
    <row r="350" spans="1:27" x14ac:dyDescent="0.2">
      <c r="A350" s="94">
        <f t="shared" si="9"/>
        <v>41618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3023.9500000000003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3004.3100000000004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3020.33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3030.65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3027.3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3004.58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3026.32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3084.4500000000003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3042.09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3044.1800000000003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3026.7400000000002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3007.04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3026.59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3032.3100000000004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3079.7000000000003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3088.0200000000004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3082.36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3030.8900000000003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3041.44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3041.6400000000003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3032.33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3033.63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3183.6800000000003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3064.05</v>
      </c>
    </row>
    <row r="351" spans="1:27" x14ac:dyDescent="0.2">
      <c r="A351" s="94">
        <f t="shared" si="9"/>
        <v>41619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3026.4300000000003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2998.5200000000004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3017.7400000000002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3021.08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3032.0600000000004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3022.26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3019.1000000000004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3083.73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3015.07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3003.25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3036.1800000000003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3003.67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3029.37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3044.38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3103.38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3111.9500000000003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3115.6400000000003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3048.58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3038.84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3038.73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3031.5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3033.15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3203.26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3093.4900000000002</v>
      </c>
    </row>
    <row r="352" spans="1:27" x14ac:dyDescent="0.2">
      <c r="A352" s="94">
        <f t="shared" si="9"/>
        <v>41620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3026.8900000000003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2998.55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3017.4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3020.9300000000003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3030.9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3020.78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3037.4500000000003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3082.46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3013.8500000000004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3001.88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3071.42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3043.69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3065.7200000000003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3099.8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3204.4700000000003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3210.1600000000003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3181.4100000000003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3048.65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2999.38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3013.58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3032.46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3033.3900000000003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3213.66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3088.46</v>
      </c>
    </row>
    <row r="353" spans="1:25" x14ac:dyDescent="0.2">
      <c r="A353" s="94">
        <f t="shared" si="9"/>
        <v>41621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3023.62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3009.2200000000003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3008.8500000000004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3012.29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3015.5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3003.41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3016.92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3071.01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3018.2400000000002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3016.59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3003.75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3031.2400000000002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3006.5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3011.8900000000003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3039.1000000000004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3028.83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3029.46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2999.7400000000002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3036.46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3036.05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3047.36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3030.7200000000003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3202.29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3097.26</v>
      </c>
    </row>
    <row r="354" spans="1:25" x14ac:dyDescent="0.2">
      <c r="A354" s="94">
        <f t="shared" si="9"/>
        <v>41622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3028.57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3029.3100000000004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3028.83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3029.1200000000003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3028.94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3015.41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3025.9100000000003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3023.08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3055.92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3041.3500000000004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3041.4700000000003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3042.58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3042.7000000000003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3042.8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3042.13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3038.9400000000005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3038.4700000000003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3032.58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3093.4900000000002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3091.05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3098.09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3051.4500000000003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3243.09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3132.07</v>
      </c>
    </row>
    <row r="355" spans="1:25" x14ac:dyDescent="0.2">
      <c r="A355" s="94">
        <f t="shared" si="9"/>
        <v>41623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3028.3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3029.34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3028.21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3027.5600000000004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3027.09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3026.83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3027.71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3023.16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3022.5200000000004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3038.13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3038.5600000000004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3038.59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3038.92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3039.8100000000004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3040.16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3039.25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3039.6000000000004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3035.03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3078.8500000000004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3159.29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3193.34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3149.69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3342.3900000000003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3228.15</v>
      </c>
    </row>
    <row r="356" spans="1:25" x14ac:dyDescent="0.2">
      <c r="A356" s="94">
        <f t="shared" si="9"/>
        <v>41624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3023.79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3023.4500000000003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3023.67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3012.9300000000003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3013.21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3013.01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3022.9300000000003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3033.65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3037.01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3045.54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3046.05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3089.71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3039.07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3038.44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3047.0600000000004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3047.16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3045.3900000000003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3040.5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3160.08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3079.21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3136.6400000000003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3089.2300000000005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3312.84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3190.61</v>
      </c>
    </row>
    <row r="357" spans="1:25" x14ac:dyDescent="0.2">
      <c r="A357" s="94">
        <f t="shared" si="9"/>
        <v>41625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3024.69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3012.5600000000004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3012.63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3012.61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3009.8100000000004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3013.03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3025.7400000000002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3035.05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3037.59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3053.94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3044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3087.5600000000004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3036.0200000000004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3035.67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3044.2300000000005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3044.17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3042.09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3037.1000000000004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3155.59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3075.05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3131.55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3085.51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3300.37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3195.0200000000004</v>
      </c>
    </row>
    <row r="358" spans="1:25" x14ac:dyDescent="0.2">
      <c r="A358" s="94">
        <f t="shared" si="9"/>
        <v>41626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3052.9900000000002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3012.11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3009.4500000000003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3009.3100000000004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3009.62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3012.96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3024.44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3019.84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3035.48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3043.6400000000003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3043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3052.38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3035.38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3035.69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3044.3500000000004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3044.2000000000003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3042.7300000000005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3038.08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3143.96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3137.0600000000004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3140.9300000000003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3086.3500000000004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3301.84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3208.84</v>
      </c>
    </row>
    <row r="359" spans="1:25" x14ac:dyDescent="0.2">
      <c r="A359" s="94">
        <f t="shared" si="9"/>
        <v>41627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3073.84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3023.33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3022.8900000000003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3022.76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3012.6800000000003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3013.21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3013.76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3032.67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3037.44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3045.6200000000003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3045.23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3054.1400000000003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3037.59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3037.96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3046.9700000000003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3045.76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3043.86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3039.58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3145.84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3154.26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3144.42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3107.32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3298.78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3196.4300000000003</v>
      </c>
    </row>
    <row r="360" spans="1:25" x14ac:dyDescent="0.2">
      <c r="A360" s="94">
        <f t="shared" si="9"/>
        <v>41628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3071.38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3023.02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3022.84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3022.86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3022.76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3025.65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3024.08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3032.11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3036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3042.42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3042.25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3052.1400000000003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3035.54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3035.9800000000005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3045.4700000000003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3045.15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3042.9300000000003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3038.36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3126.2200000000003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3130.9500000000003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3144.2000000000003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3108.55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3299.58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3212.75</v>
      </c>
    </row>
    <row r="361" spans="1:25" x14ac:dyDescent="0.2">
      <c r="A361" s="94">
        <f t="shared" si="9"/>
        <v>41629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3089.2300000000005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3025.9300000000003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3025.4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3018.61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3025.58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3025.04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3022.61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3129.92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3232.33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3046.7400000000002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3047.9900000000002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3043.88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3043.92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3044.51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3043.6600000000003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3047.3500000000004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3045.4300000000003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3042.9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3185.25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3183.05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3181.8500000000004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3143.9700000000003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3312.4100000000003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3207.3900000000003</v>
      </c>
    </row>
    <row r="362" spans="1:25" x14ac:dyDescent="0.2">
      <c r="A362" s="94">
        <f t="shared" si="9"/>
        <v>41630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3106.46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3026.79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3026.12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3025.86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3026.0600000000004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3025.76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3025.26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3027.33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3109.54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3044.7400000000002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3044.7700000000004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3045.03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3045.65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3045.86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3045.54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3048.8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3046.82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3062.01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3176.1800000000003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3211.62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3197.9700000000003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3163.32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3327.76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3227.17</v>
      </c>
    </row>
    <row r="363" spans="1:25" x14ac:dyDescent="0.2">
      <c r="A363" s="94">
        <f t="shared" si="9"/>
        <v>41631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3073.4700000000003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3023.2300000000005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3023.5200000000004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3023.11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3023.09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3022.63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3025.11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3033.26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3033.28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3040.8100000000004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3041.4300000000003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3033.4900000000002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3033.9900000000002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3034.21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3043.0600000000004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3043.01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3039.59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3036.7000000000003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3093.1800000000003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3103.5200000000004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3137.36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3086.59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3279.71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3188.05</v>
      </c>
    </row>
    <row r="364" spans="1:25" x14ac:dyDescent="0.2">
      <c r="A364" s="94">
        <f t="shared" si="9"/>
        <v>41632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3071.8100000000004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3021.9500000000003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3025.3100000000004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3014.5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3010.1600000000003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3021.8500000000004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3022.7400000000002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3034.4100000000003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3034.51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3041.59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3042.25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3033.6400000000003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3034.7700000000004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3035.79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3045.2400000000002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3044.1800000000003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3041.26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3039.58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3090.5600000000004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3085.84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3102.3500000000004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3070.7300000000005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3273.7200000000003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3185.11</v>
      </c>
    </row>
    <row r="365" spans="1:25" x14ac:dyDescent="0.2">
      <c r="A365" s="94">
        <f t="shared" si="9"/>
        <v>41633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3071.86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3026.19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3015.37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3014.9300000000003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3015.3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3025.09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3024.03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3037.7000000000003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3037.78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3046.8700000000003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3047.9300000000003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3038.9800000000005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3039.9300000000003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3040.78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3048.98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3047.91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3046.3900000000003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3039.54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3092.58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3102.4400000000005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3106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3073.0600000000004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3276.4800000000005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3184.7700000000004</v>
      </c>
    </row>
    <row r="366" spans="1:25" x14ac:dyDescent="0.2">
      <c r="A366" s="94">
        <f t="shared" si="9"/>
        <v>41634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3027.26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3025.6800000000003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3012.8500000000004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3012.17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3012.4900000000002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3027.3100000000004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3026.17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3036.9500000000003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3038.9900000000002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3043.4400000000005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3055.19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3039.9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3037.11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3037.32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3044.7200000000003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3044.98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3047.32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3042.59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3040.86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3066.4900000000002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3091.17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3049.4900000000002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3327.34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3174.61</v>
      </c>
    </row>
    <row r="367" spans="1:25" x14ac:dyDescent="0.2">
      <c r="A367" s="94">
        <f t="shared" si="9"/>
        <v>41635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3028.75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3028.8900000000003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3017.9900000000002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3017.2200000000003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3017.34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3018.7400000000002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3028.63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3037.04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3038.44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3046.6000000000004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3047.55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3039.0800000000004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3040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3040.55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3049.7000000000003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3050.2000000000003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3047.9800000000005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3042.65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3042.25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3070.16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3097.79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3053.98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3291.32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3186.9400000000005</v>
      </c>
    </row>
    <row r="368" spans="1:25" x14ac:dyDescent="0.2">
      <c r="A368" s="94">
        <f t="shared" si="9"/>
        <v>41636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3087.61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3029.4700000000003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3018.08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3017.09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3017.38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3017.8100000000004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3024.54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3079.7200000000003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3207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3048.4700000000003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3049.01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3045.79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3045.6000000000004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3045.67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3045.73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3045.4500000000003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3043.6200000000003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3042.7400000000002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3169.17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3184.83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3140.5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3108.51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3304.05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3207.3900000000003</v>
      </c>
    </row>
    <row r="369" spans="1:27" x14ac:dyDescent="0.2">
      <c r="A369" s="94">
        <f t="shared" si="9"/>
        <v>41637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3082.5600000000004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3029.2200000000003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3029.73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3017.94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3017.54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3018.1000000000004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3025.84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3072.8700000000003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3165.36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3037.25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3038.0600000000004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3039.13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3039.88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3039.94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3040.0600000000004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3040.2000000000003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3042.12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3035.8500000000004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3169.9900000000002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3180.6800000000003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3134.9800000000005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3102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3285.5200000000004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3208.6000000000004</v>
      </c>
    </row>
    <row r="370" spans="1:27" x14ac:dyDescent="0.2">
      <c r="A370" s="94">
        <f t="shared" si="9"/>
        <v>41638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3025.55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3026.1400000000003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3026.1400000000003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3015.5600000000004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3016.2700000000004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3026.12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3023.55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3040.69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3029.53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3041.13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3040.5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3034.57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3036.1400000000003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3037.04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3005.5600000000004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3012.78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3018.01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3039.34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3039.7000000000003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3060.63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3086.05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3046.1400000000003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3266.7700000000004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3179.4300000000003</v>
      </c>
    </row>
    <row r="371" spans="1:27" x14ac:dyDescent="0.2">
      <c r="A371" s="94">
        <f t="shared" si="9"/>
        <v>41639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3057.59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3026.6000000000004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3016.28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3015.9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3016.13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3016.8700000000003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3022.86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3039.44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3029.9300000000003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3042.32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3041.33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3034.6600000000003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3035.9900000000002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3037.15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3006.5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3012.5600000000004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3018.37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3039.1800000000003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3062.9300000000003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3094.63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3105.7400000000002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3074.03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3294.05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3212.54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161</v>
      </c>
      <c r="B373" s="93"/>
      <c r="C373" s="93"/>
      <c r="D373" s="93"/>
    </row>
    <row r="374" spans="1:27" ht="12.75" x14ac:dyDescent="0.2">
      <c r="A374" s="166" t="s">
        <v>50</v>
      </c>
      <c r="B374" s="169" t="s">
        <v>131</v>
      </c>
      <c r="C374" s="170"/>
      <c r="D374" s="170"/>
      <c r="E374" s="170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1"/>
    </row>
    <row r="375" spans="1:27" ht="12.75" x14ac:dyDescent="0.2">
      <c r="A375" s="167"/>
      <c r="B375" s="172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4"/>
    </row>
    <row r="376" spans="1:27" ht="12.75" customHeight="1" x14ac:dyDescent="0.2">
      <c r="A376" s="167"/>
      <c r="B376" s="175" t="s">
        <v>132</v>
      </c>
      <c r="C376" s="164" t="s">
        <v>133</v>
      </c>
      <c r="D376" s="164" t="s">
        <v>134</v>
      </c>
      <c r="E376" s="164" t="s">
        <v>135</v>
      </c>
      <c r="F376" s="164" t="s">
        <v>136</v>
      </c>
      <c r="G376" s="164" t="s">
        <v>137</v>
      </c>
      <c r="H376" s="164" t="s">
        <v>138</v>
      </c>
      <c r="I376" s="164" t="s">
        <v>139</v>
      </c>
      <c r="J376" s="164" t="s">
        <v>140</v>
      </c>
      <c r="K376" s="164" t="s">
        <v>141</v>
      </c>
      <c r="L376" s="164" t="s">
        <v>142</v>
      </c>
      <c r="M376" s="164" t="s">
        <v>143</v>
      </c>
      <c r="N376" s="177" t="s">
        <v>144</v>
      </c>
      <c r="O376" s="164" t="s">
        <v>145</v>
      </c>
      <c r="P376" s="164" t="s">
        <v>146</v>
      </c>
      <c r="Q376" s="164" t="s">
        <v>147</v>
      </c>
      <c r="R376" s="164" t="s">
        <v>148</v>
      </c>
      <c r="S376" s="164" t="s">
        <v>149</v>
      </c>
      <c r="T376" s="164" t="s">
        <v>150</v>
      </c>
      <c r="U376" s="164" t="s">
        <v>151</v>
      </c>
      <c r="V376" s="164" t="s">
        <v>152</v>
      </c>
      <c r="W376" s="164" t="s">
        <v>153</v>
      </c>
      <c r="X376" s="164" t="s">
        <v>154</v>
      </c>
      <c r="Y376" s="164" t="s">
        <v>155</v>
      </c>
    </row>
    <row r="377" spans="1:27" ht="11.25" customHeight="1" x14ac:dyDescent="0.2">
      <c r="A377" s="168"/>
      <c r="B377" s="176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78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</row>
    <row r="378" spans="1:27" ht="15.75" customHeight="1" x14ac:dyDescent="0.2">
      <c r="A378" s="94">
        <f>A341</f>
        <v>41609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2971.28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3016.73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3039.3100000000004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3047.86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3047.78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3040.03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2998.7300000000005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2974.82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2985.41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3058.9900000000002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3009.6800000000003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3009.4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3028.0600000000004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3036.12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3047.98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3052.26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3029.33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2960.34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2993.6800000000003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2992.84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2992.6200000000003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2995.34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3024.29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2987.33</v>
      </c>
      <c r="AA378" s="95"/>
    </row>
    <row r="379" spans="1:27" x14ac:dyDescent="0.2">
      <c r="A379" s="94">
        <f>A378+1</f>
        <v>41610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3000.3900000000003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3042.36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3057.96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3066.0200000000004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3061.94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3050.15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3000.78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3108.33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3037.4700000000003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3033.69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2998.94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2977.55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2997.33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3000.26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3033.28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3015.65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3009.9700000000003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2979.84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2998.98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2995.84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2989.8700000000003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2990.7300000000005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3009.08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2981.4500000000003</v>
      </c>
    </row>
    <row r="380" spans="1:27" x14ac:dyDescent="0.2">
      <c r="A380" s="94">
        <f t="shared" ref="A380:A408" si="10">A379+1</f>
        <v>41611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2987.3900000000003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3028.34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3058.57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3066.5600000000004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3058.57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3046.3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3001.9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3109.63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3038.44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3024.51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2990.88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2979.08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2984.65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2979.21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3017.4900000000002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3018.4300000000003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3013.0600000000004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2981.57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2994.08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2991.53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2986.05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2987.53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3006.2200000000003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2979.94</v>
      </c>
    </row>
    <row r="381" spans="1:27" x14ac:dyDescent="0.2">
      <c r="A381" s="94">
        <f t="shared" si="10"/>
        <v>41612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2987.53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3028.73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3059.1400000000003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3067.1400000000003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3058.73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3047.11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3002.33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3109.5600000000004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3038.6900000000005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3024.55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2990.6800000000003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2979.23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2984.6000000000004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2979.12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3017.33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3017.7000000000003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3012.7700000000004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2980.9900000000002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2996.2000000000003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2992.2200000000003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2986.94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2987.36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3006.57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2979.98</v>
      </c>
    </row>
    <row r="382" spans="1:27" x14ac:dyDescent="0.2">
      <c r="A382" s="94">
        <f t="shared" si="10"/>
        <v>41613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2968.4100000000003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3010.34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3027.92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3046.69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3046.61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3020.9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2982.1200000000003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3071.9800000000005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3019.4900000000002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3024.03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2990.5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2978.79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2984.05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2978.55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3015.8900000000003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3016.1200000000003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3009.73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2979.33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2998.83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2994.3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2990.6800000000003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2989.5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3039.25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2981.55</v>
      </c>
    </row>
    <row r="383" spans="1:27" x14ac:dyDescent="0.2">
      <c r="A383" s="94">
        <f t="shared" si="10"/>
        <v>41614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2984.5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2987.86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3010.9300000000003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3021.65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3018.09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3001.28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2963.54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3053.59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3012.41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3022.69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2988.8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2964.1600000000003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2977.69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2983.3100000000004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3022.61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3011.9900000000002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3009.1200000000003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2973.87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2993.13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2994.25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2987.8100000000004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2988.6800000000003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3127.2200000000003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3018.5</v>
      </c>
    </row>
    <row r="384" spans="1:27" x14ac:dyDescent="0.2">
      <c r="A384" s="94">
        <f t="shared" si="10"/>
        <v>41615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2987.61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2965.6600000000003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2985.55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2989.0600000000004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2985.69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2975.9700000000003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3019.8100000000004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2985.27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2986.6000000000004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3061.94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2994.12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2987.33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3000.2700000000004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3010.69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3006.86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2996.2400000000002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2986.8100000000004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2961.21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2995.0600000000004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2994.54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3033.11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2996.21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3150.9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3043.75</v>
      </c>
    </row>
    <row r="385" spans="1:25" x14ac:dyDescent="0.2">
      <c r="A385" s="94">
        <f t="shared" si="10"/>
        <v>41616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2990.4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2970.12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2969.2200000000003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2979.0200000000004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3014.4900000000002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3000.2700000000004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3019.17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2985.69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2986.54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3022.4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2967.4100000000003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2961.1800000000003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2964.04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2976.55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2979.6000000000004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2979.8500000000004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2987.61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2987.13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2992.1800000000003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2992.63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3033.13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2994.65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3150.92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3042.75</v>
      </c>
    </row>
    <row r="386" spans="1:25" x14ac:dyDescent="0.2">
      <c r="A386" s="94">
        <f t="shared" si="10"/>
        <v>41617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2983.8900000000003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2962.79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2977.6400000000003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2987.05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2983.9300000000003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2962.4100000000003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2985.92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3036.8100000000004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2997.92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2999.26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2983.13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2964.96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2983.4900000000002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2989.03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3033.8700000000003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3041.3100000000004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3034.8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2986.12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2998.44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2999.71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2990.51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2991.03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3125.4500000000003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3020.51</v>
      </c>
    </row>
    <row r="387" spans="1:25" x14ac:dyDescent="0.2">
      <c r="A387" s="94">
        <f t="shared" si="10"/>
        <v>41618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2981.1800000000003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2962.7700000000004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2977.79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2987.46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2984.32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2963.03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2983.4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3037.88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2998.19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3000.15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2983.8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2965.34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2983.66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2989.01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3033.4400000000005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3041.23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3035.92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2987.6800000000003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2997.58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2997.7700000000004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2989.04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2990.25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3130.88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3018.7700000000004</v>
      </c>
    </row>
    <row r="388" spans="1:25" x14ac:dyDescent="0.2">
      <c r="A388" s="94">
        <f t="shared" si="10"/>
        <v>41619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2983.51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2957.34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2975.36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2978.4900000000002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2988.78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2979.6000000000004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2976.63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3037.21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2972.86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2961.78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2992.6400000000003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2962.1800000000003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2986.26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3000.33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3055.63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3063.6600000000003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3067.11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3004.26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2995.1400000000003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2995.03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2988.25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2989.8100000000004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3149.2400000000002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3046.3500000000004</v>
      </c>
    </row>
    <row r="389" spans="1:25" x14ac:dyDescent="0.2">
      <c r="A389" s="94">
        <f t="shared" si="10"/>
        <v>41620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2983.94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2957.38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2975.05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2978.3500000000004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2987.69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2978.21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2993.83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3036.0200000000004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2971.7200000000003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2960.4900000000002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3025.6800000000003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2999.6800000000003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3020.33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3052.2700000000004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3150.37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3155.7000000000003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3128.76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3004.33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2958.15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2971.46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2989.15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2990.03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3158.98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3041.6400000000003</v>
      </c>
    </row>
    <row r="390" spans="1:25" x14ac:dyDescent="0.2">
      <c r="A390" s="94">
        <f t="shared" si="10"/>
        <v>41621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2980.87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2967.38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2967.03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2970.25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2973.26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2961.9300000000003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2974.59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3025.29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2975.83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2974.29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2962.25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2988.01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2964.82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2969.88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2995.38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2985.76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2986.34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2958.4900000000002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2992.9100000000003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2992.53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3003.1200000000003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2987.53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3148.33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3049.8900000000003</v>
      </c>
    </row>
    <row r="391" spans="1:25" x14ac:dyDescent="0.2">
      <c r="A391" s="94">
        <f t="shared" si="10"/>
        <v>41622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2985.51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2986.2000000000003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2985.76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2986.03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2985.86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2973.1800000000003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2983.0200000000004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2980.3700000000003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3011.15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2997.48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2997.6000000000004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2998.6400000000003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2998.76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2998.8500000000004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2998.2200000000003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2995.2300000000005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2994.79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2989.2700000000004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3046.3500000000004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3044.07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3050.67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3006.96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3186.57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3082.5200000000004</v>
      </c>
    </row>
    <row r="392" spans="1:25" x14ac:dyDescent="0.2">
      <c r="A392" s="94">
        <f t="shared" si="10"/>
        <v>41623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2985.26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2986.2400000000002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2985.17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2984.57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2984.12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2983.88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2984.71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2980.44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2979.84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2994.4700000000003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2994.87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2994.91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2995.21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2996.05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2996.38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2995.5200000000004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2995.8500000000004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2991.57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3032.63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3108.0200000000004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3139.94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3099.03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3279.6400000000003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3172.5600000000004</v>
      </c>
    </row>
    <row r="393" spans="1:25" x14ac:dyDescent="0.2">
      <c r="A393" s="94">
        <f t="shared" si="10"/>
        <v>41624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2981.03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2980.7200000000003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2980.92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2970.86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2971.11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2970.9300000000003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2980.2300000000005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2990.2700000000004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2993.42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3001.42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3001.9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3042.82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2995.3500000000004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2994.77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3002.84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3002.9300000000003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3001.28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2996.69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3108.7700000000004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3032.9700000000003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3086.8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3042.36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3251.9400000000005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3137.38</v>
      </c>
    </row>
    <row r="394" spans="1:25" x14ac:dyDescent="0.2">
      <c r="A394" s="94">
        <f t="shared" si="10"/>
        <v>41625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2981.87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2970.51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2970.58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2970.55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2967.9300000000003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2970.9500000000003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2982.86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2991.58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2993.96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3009.29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2999.9700000000003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3040.8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2992.4900000000002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2992.1600000000003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3000.19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3000.13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2998.19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2993.51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3104.5600000000004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3029.07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3082.03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3038.8700000000003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3240.26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3141.51</v>
      </c>
    </row>
    <row r="395" spans="1:25" x14ac:dyDescent="0.2">
      <c r="A395" s="94">
        <f t="shared" si="10"/>
        <v>41626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3008.4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2970.09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2967.59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2967.46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2967.75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2970.88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2981.6400000000003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2977.33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2991.9900000000002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2999.63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2999.04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3007.82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2991.9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2992.19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3000.3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3000.16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2998.78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2994.4300000000003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3093.66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3087.19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3090.82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3039.67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3241.63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3154.4700000000003</v>
      </c>
    </row>
    <row r="396" spans="1:25" x14ac:dyDescent="0.2">
      <c r="A396" s="94">
        <f t="shared" si="10"/>
        <v>41627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3027.94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2980.6000000000004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2980.1900000000005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2980.0600000000004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2970.62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2971.11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2971.63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2989.3500000000004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2993.82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3001.4900000000002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3001.13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3009.48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2993.96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2994.3100000000004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3002.76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3001.63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2999.84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2995.83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3095.42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3103.3100000000004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3094.09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3059.32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3238.76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3142.8300000000004</v>
      </c>
    </row>
    <row r="397" spans="1:25" x14ac:dyDescent="0.2">
      <c r="A397" s="94">
        <f t="shared" si="10"/>
        <v>41628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3025.63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2980.3100000000004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2980.15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2980.16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2980.0600000000004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2982.7700000000004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2981.3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2988.83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2992.4800000000005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2998.4900000000002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2998.34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3007.6000000000004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2992.05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2992.46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3001.3500000000004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3001.0600000000004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2998.9700000000003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2994.6800000000003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3077.03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3081.4700000000003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3093.88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3060.4700000000003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3239.51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3158.13</v>
      </c>
    </row>
    <row r="398" spans="1:25" x14ac:dyDescent="0.2">
      <c r="A398" s="94">
        <f t="shared" si="10"/>
        <v>41629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3042.36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2983.04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2982.54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2976.1800000000003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2982.71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2982.2000000000003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2979.92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3080.5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3176.48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3002.54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3003.7200000000003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2999.87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2999.9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3000.4500000000003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2999.6600000000003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3003.11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3001.3100000000004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2998.94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3132.3500000000004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3130.3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3129.17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3093.67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3251.54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3153.11</v>
      </c>
    </row>
    <row r="399" spans="1:25" x14ac:dyDescent="0.2">
      <c r="A399" s="94">
        <f t="shared" si="10"/>
        <v>41630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3058.51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2983.84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2983.21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2982.9700000000003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2983.1600000000003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2982.88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2982.4100000000003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2984.3500000000004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3061.4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3000.67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3000.69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3000.94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3001.5200000000004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3001.7200000000003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3001.42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3004.4700000000003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3002.62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3016.86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3123.86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3157.07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3144.28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3111.8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3265.9300000000003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3171.6400000000003</v>
      </c>
    </row>
    <row r="400" spans="1:25" x14ac:dyDescent="0.2">
      <c r="A400" s="94">
        <f t="shared" si="10"/>
        <v>41631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3027.59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2980.51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2980.78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2980.3900000000003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2980.38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2979.9500000000003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2982.2700000000004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2989.9100000000003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2989.92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2996.9800000000005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2997.57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2990.1200000000003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2990.59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2990.8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2999.1000000000004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2999.05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2995.84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2993.13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3046.0600000000004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3055.76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3087.48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3039.8900000000003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3220.88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3134.9800000000005</v>
      </c>
    </row>
    <row r="401" spans="1:27" x14ac:dyDescent="0.2">
      <c r="A401" s="94">
        <f t="shared" si="10"/>
        <v>41632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3026.04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2979.3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2982.46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2972.33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2968.25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2979.21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2980.05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2990.9900000000002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2991.08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2997.7200000000003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2998.34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2990.26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2991.32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2992.28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3001.1400000000003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3000.15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2997.4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2995.83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3043.61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3039.19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3054.6600000000003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3025.0200000000004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3215.2700000000004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3132.2300000000005</v>
      </c>
    </row>
    <row r="402" spans="1:27" x14ac:dyDescent="0.2">
      <c r="A402" s="94">
        <f t="shared" si="10"/>
        <v>41633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3026.09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2983.28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2973.1400000000003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2972.7200000000003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2973.07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2982.25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2981.25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2994.07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2994.15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3002.67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3003.66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2995.2700000000004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2996.15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2996.96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3004.6400000000003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3003.63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3002.21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2995.79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3045.5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3054.7400000000002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3058.0800000000004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3027.21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3217.86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3131.9100000000003</v>
      </c>
    </row>
    <row r="403" spans="1:27" x14ac:dyDescent="0.2">
      <c r="A403" s="94">
        <f t="shared" si="10"/>
        <v>41634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2984.29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2982.8100000000004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2970.78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2970.1400000000003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2970.44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2984.33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2983.26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2993.3700000000003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2995.28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2999.4500000000003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3010.46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2996.13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2993.5200000000004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2993.7200000000003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3000.65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3000.8900000000003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3003.09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2998.65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2997.03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3021.0600000000004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3044.1800000000003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3005.12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3265.53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3122.3900000000003</v>
      </c>
    </row>
    <row r="404" spans="1:27" x14ac:dyDescent="0.2">
      <c r="A404" s="94">
        <f t="shared" si="10"/>
        <v>41635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2985.6800000000003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2985.82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2975.59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2974.87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2974.9900000000002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2976.29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2985.57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2993.4500000000003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2994.77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3002.4100000000003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3003.3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2995.36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2996.2200000000003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2996.7400000000002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3005.3100000000004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3005.78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3003.7000000000003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2998.71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2998.34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3024.4900000000002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3050.3900000000003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3009.33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3231.77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3133.9400000000005</v>
      </c>
    </row>
    <row r="405" spans="1:27" x14ac:dyDescent="0.2">
      <c r="A405" s="94">
        <f t="shared" si="10"/>
        <v>41636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3040.8500000000004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2986.3500000000004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2975.6800000000003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2974.75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2975.0200000000004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2975.4300000000003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2981.73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3033.4500000000003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3152.7400000000002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3004.1600000000003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3004.67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3001.65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3001.48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3001.53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3001.59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3001.34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2999.6200000000003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2998.79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3117.29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3131.9700000000003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3090.42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3060.44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3243.7000000000003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3153.11</v>
      </c>
    </row>
    <row r="406" spans="1:27" x14ac:dyDescent="0.2">
      <c r="A406" s="94">
        <f t="shared" si="10"/>
        <v>41637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3036.11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2986.12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2986.6000000000004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2975.55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2975.17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2975.7000000000003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2982.96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3027.03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3113.7200000000003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2993.65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2994.4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2995.4100000000003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2996.11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2996.17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2996.28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2996.4100000000003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2998.21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2992.34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3118.0600000000004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3128.07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3085.25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3054.34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3226.33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3154.2400000000002</v>
      </c>
    </row>
    <row r="407" spans="1:27" x14ac:dyDescent="0.2">
      <c r="A407" s="94">
        <f t="shared" si="10"/>
        <v>41638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2982.6800000000003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2983.2400000000002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2983.2400000000002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2973.32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2973.98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2983.21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2980.8100000000004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2996.8700000000003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2986.4100000000003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2997.29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2996.69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2991.1400000000003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2992.61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2993.4500000000003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2963.9500000000003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2970.7200000000003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2975.62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2995.61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2995.9400000000005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3015.5600000000004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3039.3900000000003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3001.9800000000005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3208.76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3126.9</v>
      </c>
    </row>
    <row r="408" spans="1:27" x14ac:dyDescent="0.2">
      <c r="A408" s="94">
        <f t="shared" si="10"/>
        <v>41639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3012.71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2983.67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2974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2973.63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2973.86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2974.54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2980.16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2995.7000000000003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2986.78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2998.4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2997.4700000000003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2991.2200000000003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2992.4700000000003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2993.55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2964.82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2970.51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2975.96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2995.4500000000003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3017.7200000000003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3047.4300000000003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3057.84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3028.12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3234.33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3157.9300000000003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162</v>
      </c>
      <c r="B410" s="93"/>
      <c r="C410" s="93"/>
      <c r="D410" s="93"/>
    </row>
    <row r="411" spans="1:27" ht="12.75" x14ac:dyDescent="0.2">
      <c r="A411" s="166" t="s">
        <v>50</v>
      </c>
      <c r="B411" s="169" t="s">
        <v>131</v>
      </c>
      <c r="C411" s="170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1"/>
    </row>
    <row r="412" spans="1:27" ht="12.75" x14ac:dyDescent="0.2">
      <c r="A412" s="167"/>
      <c r="B412" s="172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4"/>
    </row>
    <row r="413" spans="1:27" ht="12.75" customHeight="1" x14ac:dyDescent="0.2">
      <c r="A413" s="167"/>
      <c r="B413" s="175" t="s">
        <v>132</v>
      </c>
      <c r="C413" s="164" t="s">
        <v>133</v>
      </c>
      <c r="D413" s="164" t="s">
        <v>134</v>
      </c>
      <c r="E413" s="164" t="s">
        <v>135</v>
      </c>
      <c r="F413" s="164" t="s">
        <v>136</v>
      </c>
      <c r="G413" s="164" t="s">
        <v>137</v>
      </c>
      <c r="H413" s="164" t="s">
        <v>138</v>
      </c>
      <c r="I413" s="164" t="s">
        <v>139</v>
      </c>
      <c r="J413" s="164" t="s">
        <v>140</v>
      </c>
      <c r="K413" s="164" t="s">
        <v>141</v>
      </c>
      <c r="L413" s="164" t="s">
        <v>142</v>
      </c>
      <c r="M413" s="164" t="s">
        <v>143</v>
      </c>
      <c r="N413" s="177" t="s">
        <v>144</v>
      </c>
      <c r="O413" s="164" t="s">
        <v>145</v>
      </c>
      <c r="P413" s="164" t="s">
        <v>146</v>
      </c>
      <c r="Q413" s="164" t="s">
        <v>147</v>
      </c>
      <c r="R413" s="164" t="s">
        <v>148</v>
      </c>
      <c r="S413" s="164" t="s">
        <v>149</v>
      </c>
      <c r="T413" s="164" t="s">
        <v>150</v>
      </c>
      <c r="U413" s="164" t="s">
        <v>151</v>
      </c>
      <c r="V413" s="164" t="s">
        <v>152</v>
      </c>
      <c r="W413" s="164" t="s">
        <v>153</v>
      </c>
      <c r="X413" s="164" t="s">
        <v>154</v>
      </c>
      <c r="Y413" s="164" t="s">
        <v>155</v>
      </c>
    </row>
    <row r="414" spans="1:27" ht="11.25" customHeight="1" x14ac:dyDescent="0.2">
      <c r="A414" s="168"/>
      <c r="B414" s="176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78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</row>
    <row r="415" spans="1:27" ht="15.75" customHeight="1" x14ac:dyDescent="0.2">
      <c r="A415" s="94">
        <f>A378</f>
        <v>41609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2933.98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2976.73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2997.9700000000003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3006.02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3005.94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2998.65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2959.8100000000004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2937.32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2947.27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3016.4900000000002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2970.1000000000004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2969.84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2987.3900000000003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2994.98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3006.13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3010.1600000000003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2988.59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2923.69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2955.0600000000004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2954.26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2954.0600000000004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2956.61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2983.8500000000004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2949.08</v>
      </c>
      <c r="AA415" s="95"/>
    </row>
    <row r="416" spans="1:27" x14ac:dyDescent="0.2">
      <c r="A416" s="94">
        <f>A415+1</f>
        <v>41610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2961.37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3000.8500000000004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3015.53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3023.1000000000004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3019.2700000000004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3008.17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2961.7300000000005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3062.9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2996.25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2992.69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2960.01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2939.8900000000003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2958.4900000000002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2961.25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2992.3100000000004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2975.7200000000003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2970.38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2942.04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2960.04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2957.09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2951.4700000000003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2952.28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2969.54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2943.55</v>
      </c>
    </row>
    <row r="417" spans="1:25" x14ac:dyDescent="0.2">
      <c r="A417" s="94">
        <f t="shared" ref="A417:A445" si="11">A416+1</f>
        <v>41611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2949.1400000000003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2987.6600000000003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3016.1000000000004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3023.61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3016.1000000000004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3004.55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2962.78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3064.13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2997.1600000000003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2984.0600000000004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2952.42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2941.32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2946.5600000000004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2941.44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2977.4500000000003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2978.34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2973.29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2943.6600000000003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2955.4300000000003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2953.04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2947.88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2949.2700000000004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2966.8500000000004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2942.1200000000003</v>
      </c>
    </row>
    <row r="418" spans="1:25" x14ac:dyDescent="0.2">
      <c r="A418" s="94">
        <f t="shared" si="11"/>
        <v>41612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2949.2700000000004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2988.03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3016.63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3024.15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3016.25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3005.32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2963.19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3064.0600000000004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2997.3900000000003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2984.09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2952.23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2941.4700000000003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2946.5200000000004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2941.36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2977.3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2977.6400000000003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2973.01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2943.11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2957.4300000000003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2953.6800000000003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2948.71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2949.11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2967.1800000000003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2942.17</v>
      </c>
    </row>
    <row r="419" spans="1:25" x14ac:dyDescent="0.2">
      <c r="A419" s="94">
        <f t="shared" si="11"/>
        <v>41613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2931.28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2970.73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2987.26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3004.92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3004.84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2980.6600000000003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2944.1800000000003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3028.71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2979.34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2983.61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2952.0600000000004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2941.05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2946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2940.82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2975.94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2976.1600000000003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2970.15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2941.55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2959.9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2955.6400000000003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2952.23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2951.13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2997.92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2943.6400000000003</v>
      </c>
    </row>
    <row r="420" spans="1:25" x14ac:dyDescent="0.2">
      <c r="A420" s="94">
        <f t="shared" si="11"/>
        <v>41614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2946.42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2949.58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2971.28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2981.3700000000003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2978.02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2962.2000000000003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2926.7000000000003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3011.4100000000003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2972.67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2982.34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2950.4700000000003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2927.28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2940.02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2945.3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2982.27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2972.28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2969.58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2936.42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2954.54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2955.59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2949.53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2950.3500000000004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3080.67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2978.4</v>
      </c>
    </row>
    <row r="421" spans="1:25" x14ac:dyDescent="0.2">
      <c r="A421" s="94">
        <f t="shared" si="11"/>
        <v>41615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2949.3500000000004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2928.7000000000003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2947.4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2950.71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2947.54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2938.3900000000003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2979.63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2947.1400000000003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2948.3900000000003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3019.2700000000004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2955.4700000000003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2949.08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2961.26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2971.0600000000004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2967.4500000000003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2957.46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2948.59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2924.51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2956.3500000000004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2955.8700000000003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2992.15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2957.44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3102.94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3002.16</v>
      </c>
    </row>
    <row r="422" spans="1:25" x14ac:dyDescent="0.2">
      <c r="A422" s="94">
        <f t="shared" si="11"/>
        <v>41616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2951.9700000000003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2932.8900000000003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2932.05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2941.2700000000004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2974.63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2961.26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2979.03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2947.54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2948.34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2982.07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2930.3500000000004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2924.4900000000002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2927.17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2938.9400000000005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2941.8100000000004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2942.05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2949.3500000000004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2948.9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2953.6400000000003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2954.07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2992.17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2955.9700000000003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3102.96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3001.21</v>
      </c>
    </row>
    <row r="423" spans="1:25" x14ac:dyDescent="0.2">
      <c r="A423" s="94">
        <f t="shared" si="11"/>
        <v>41617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2945.8500000000004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2939.96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2948.82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2945.88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2925.6400000000003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2947.76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2995.6200000000003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2959.04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2960.3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2945.13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2928.04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2945.4700000000003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2950.6800000000003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2992.86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2999.86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2993.7400000000002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2947.94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2959.53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2960.73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2952.07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2952.5600000000004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3079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2980.29</v>
      </c>
    </row>
    <row r="424" spans="1:25" x14ac:dyDescent="0.2">
      <c r="A424" s="94">
        <f t="shared" si="11"/>
        <v>41618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2943.3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2925.98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2940.1000000000004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2949.2000000000003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2946.25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2926.2200000000003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2945.38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2996.63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2959.29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2961.1400000000003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2945.76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2928.3900000000003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2945.63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2950.6600000000003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2992.4500000000003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2999.78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2994.79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2949.4100000000003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2958.7200000000003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2958.9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2950.69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2951.83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3084.1200000000003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2978.65</v>
      </c>
    </row>
    <row r="425" spans="1:25" x14ac:dyDescent="0.2">
      <c r="A425" s="94">
        <f t="shared" si="11"/>
        <v>41619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2945.48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2920.8700000000003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2937.82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2940.76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2950.44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2941.8100000000004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2939.0200000000004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2996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2935.4700000000003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2925.04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2954.08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2925.42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2948.07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2961.3100000000004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3013.33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3020.88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3024.13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2965.01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2956.4300000000003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2956.33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2949.9500000000003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2951.41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3101.38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3004.6000000000004</v>
      </c>
    </row>
    <row r="426" spans="1:25" x14ac:dyDescent="0.2">
      <c r="A426" s="94">
        <f t="shared" si="11"/>
        <v>41620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2945.8900000000003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2920.9100000000003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2937.53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2940.63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2949.42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2940.5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2955.2000000000003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2994.88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2934.4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2923.84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2985.15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2960.7000000000003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2980.13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3010.17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3102.4500000000003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3107.4700000000003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3082.12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2965.08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2921.63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2934.1600000000003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2950.8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2951.62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3110.55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3000.17</v>
      </c>
    </row>
    <row r="427" spans="1:25" x14ac:dyDescent="0.2">
      <c r="A427" s="94">
        <f t="shared" si="11"/>
        <v>41621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2943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2930.3100000000004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2929.98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2933.01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2935.8500000000004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2925.19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2937.1000000000004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2984.79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2938.26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2936.8100000000004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2925.48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2949.7200000000003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2927.9100000000003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2932.6600000000003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2956.6600000000003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2947.6000000000004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2948.15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2921.9500000000003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2954.33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2953.9700000000003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2963.94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2949.2700000000004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3100.53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3007.9300000000003</v>
      </c>
    </row>
    <row r="428" spans="1:25" x14ac:dyDescent="0.2">
      <c r="A428" s="94">
        <f t="shared" si="11"/>
        <v>41622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2947.37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2948.0200000000004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2947.6000000000004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2947.8500000000004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2947.7000000000003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2935.77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2945.0200000000004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2942.53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2971.4900000000002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2958.63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2958.7400000000002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2959.7200000000003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2959.83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2959.92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2959.32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2956.51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2956.1000000000004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2950.9100000000003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3004.6000000000004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3002.4500000000003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3008.6600000000003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2967.55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3136.5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3038.62</v>
      </c>
    </row>
    <row r="429" spans="1:25" x14ac:dyDescent="0.2">
      <c r="A429" s="94">
        <f t="shared" si="11"/>
        <v>41623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2947.13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2948.05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2947.05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2946.4800000000005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2946.07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2945.83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2946.61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2942.6000000000004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2942.04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2955.8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2956.17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2956.21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2956.4900000000002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2957.28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2957.59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2956.79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2957.1000000000004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2953.07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2991.69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3062.61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3092.6400000000003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3054.15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3224.05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3123.33</v>
      </c>
    </row>
    <row r="430" spans="1:25" x14ac:dyDescent="0.2">
      <c r="A430" s="94">
        <f t="shared" si="11"/>
        <v>41624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2943.16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2942.86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2943.05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2933.5800000000004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2933.83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2933.65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2942.4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2951.8500000000004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2954.8100000000004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2962.33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2962.78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3001.28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2956.62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2956.08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2963.67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2963.76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2962.2000000000003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2957.8900000000003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3063.32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2992.01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3042.65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3000.8500000000004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3197.9900000000002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3090.23</v>
      </c>
    </row>
    <row r="431" spans="1:25" x14ac:dyDescent="0.2">
      <c r="A431" s="94">
        <f t="shared" si="11"/>
        <v>41625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2943.9500000000003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2933.26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2933.32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2933.3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2930.83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2933.67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2944.88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2953.0800000000004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2955.32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2969.7400000000002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2960.9700000000003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2999.38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2953.94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2953.63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2961.1800000000003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2961.13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2959.29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2954.8900000000003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3059.3500000000004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2988.3500000000004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3038.1600000000003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2997.57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3187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3094.1200000000003</v>
      </c>
    </row>
    <row r="432" spans="1:25" x14ac:dyDescent="0.2">
      <c r="A432" s="94">
        <f t="shared" si="11"/>
        <v>41626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2968.9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2932.86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2930.51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2930.3900000000003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2930.67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2933.61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2943.73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2939.6800000000003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2953.46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2960.65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2960.09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2968.36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2953.38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2953.65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2961.28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2961.15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2959.8500000000004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2955.76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3049.1000000000004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3043.0200000000004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3046.44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2998.3100000000004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3188.3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3106.3</v>
      </c>
    </row>
    <row r="433" spans="1:25" x14ac:dyDescent="0.2">
      <c r="A433" s="94">
        <f t="shared" si="11"/>
        <v>41627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2987.28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2942.75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2942.3700000000003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2942.25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2933.3700000000003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2933.83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2934.3100000000004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2950.98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2955.19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2962.4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2962.0600000000004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2969.92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2955.32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2955.65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2963.59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2962.53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2960.8500000000004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2957.07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3050.76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3058.1800000000003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3049.51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3016.8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3185.6000000000004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3095.36</v>
      </c>
    </row>
    <row r="434" spans="1:25" x14ac:dyDescent="0.2">
      <c r="A434" s="94">
        <f t="shared" si="11"/>
        <v>41628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2985.11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2942.48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2942.32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2942.33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2942.25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2944.79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2943.4100000000003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2950.4900000000002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2953.92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2959.58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2959.4300000000003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2968.15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2953.5200000000004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2953.9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2962.2700000000004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2961.9900000000002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2960.03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2956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3033.46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3037.63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3049.3100000000004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3017.8900000000003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3186.3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3109.75</v>
      </c>
    </row>
    <row r="435" spans="1:25" x14ac:dyDescent="0.2">
      <c r="A435" s="94">
        <f t="shared" si="11"/>
        <v>41629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3000.8500000000004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2945.04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2944.57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2938.59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2944.7400000000002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2944.25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2942.11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3036.7200000000003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3127.01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2963.3900000000003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2964.4900000000002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2960.87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2960.9100000000003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2961.42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2960.6800000000003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2963.92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2962.23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2960.01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3085.5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3083.57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3082.5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3049.11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3197.6200000000003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3105.03</v>
      </c>
    </row>
    <row r="436" spans="1:25" x14ac:dyDescent="0.2">
      <c r="A436" s="94">
        <f t="shared" si="11"/>
        <v>41630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3016.04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2945.8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2945.21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2944.9800000000005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2945.15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2944.8900000000003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2944.4500000000003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2946.2700000000004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3018.75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2961.63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2961.65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2961.88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2962.4300000000003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2962.62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2962.33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2965.21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2963.46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2976.8500000000004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3077.51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3108.75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3096.7200000000003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3066.17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3211.15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3122.46</v>
      </c>
    </row>
    <row r="437" spans="1:25" x14ac:dyDescent="0.2">
      <c r="A437" s="94">
        <f t="shared" si="11"/>
        <v>41631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2986.9500000000003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2942.6600000000003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2942.9100000000003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2942.55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2942.54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2942.1400000000003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2944.32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2951.51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2951.52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2958.1600000000003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2958.71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2951.71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2952.15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2952.34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2960.15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2960.1000000000004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2957.09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2954.54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3004.33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3013.4500000000003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3043.29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2998.5200000000004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3168.78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3087.9700000000003</v>
      </c>
    </row>
    <row r="438" spans="1:25" x14ac:dyDescent="0.2">
      <c r="A438" s="94">
        <f t="shared" si="11"/>
        <v>41632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2985.4900000000002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2941.53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2944.5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2934.9700000000003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2931.1400000000003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2941.44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2942.2300000000005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2952.5200000000004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2952.61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2958.8500000000004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2959.4300000000003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2951.84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2952.84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2953.7400000000002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2962.07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2961.1400000000003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2958.5600000000004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2957.07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3002.02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2997.86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3012.42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2984.54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3163.5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3085.38</v>
      </c>
    </row>
    <row r="439" spans="1:25" x14ac:dyDescent="0.2">
      <c r="A439" s="94">
        <f t="shared" si="11"/>
        <v>41633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2985.54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2945.2700000000004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2935.7400000000002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2935.34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2935.67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2944.3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2943.36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2955.42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2955.4900000000002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2963.51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2964.44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2956.55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2957.38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2958.1400000000003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2965.36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2964.42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2963.08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2957.04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3003.8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3012.5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3015.63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2986.59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3165.94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3085.08</v>
      </c>
    </row>
    <row r="440" spans="1:25" x14ac:dyDescent="0.2">
      <c r="A440" s="94">
        <f t="shared" si="11"/>
        <v>41634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2946.2200000000003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2944.82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2933.51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2932.92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2933.19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2946.26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2945.25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2954.76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2956.5600000000004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2960.4800000000005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2970.84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2957.36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2954.9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2955.09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2961.61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2961.84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2963.9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2959.73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2958.21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2980.8100000000004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3002.5600000000004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2965.8100000000004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3210.78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3076.13</v>
      </c>
    </row>
    <row r="441" spans="1:25" x14ac:dyDescent="0.2">
      <c r="A441" s="94">
        <f t="shared" si="11"/>
        <v>41635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2947.53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2947.6600000000003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2938.04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2937.36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2937.4700000000003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2938.7000000000003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2947.4300000000003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2954.84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2956.08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2963.2700000000004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2964.1000000000004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2956.6400000000003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2957.4500000000003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2957.9300000000003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2966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2966.44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2964.4800000000005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2959.79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2959.4300000000003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2984.03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3008.4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2969.77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3179.02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3086.9900000000002</v>
      </c>
    </row>
    <row r="442" spans="1:25" x14ac:dyDescent="0.2">
      <c r="A442" s="94">
        <f t="shared" si="11"/>
        <v>41636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2999.42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2948.1600000000003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2938.1200000000003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2937.25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2937.5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2937.8900000000003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2943.82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2992.46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3104.6800000000003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2964.9100000000003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2965.4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2962.55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2962.3900000000003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2962.44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2962.5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2962.26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2960.6400000000003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2959.86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3071.33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3085.1400000000003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3046.05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3017.8500000000004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3190.2400000000002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3105.03</v>
      </c>
    </row>
    <row r="443" spans="1:25" x14ac:dyDescent="0.2">
      <c r="A443" s="94">
        <f t="shared" si="11"/>
        <v>41637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2994.9700000000003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2947.94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2948.3900000000003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2938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2937.65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2938.1400000000003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2944.9700000000003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2986.4300000000003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3067.9700000000003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2955.0200000000004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2955.7400000000002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2956.6800000000003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2957.34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2957.3900000000003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2957.5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2957.6200000000003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2959.3100000000004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2953.79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3072.05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3081.4700000000003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3041.19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3012.11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3173.9100000000003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3106.09</v>
      </c>
    </row>
    <row r="444" spans="1:25" x14ac:dyDescent="0.2">
      <c r="A444" s="94">
        <f t="shared" si="11"/>
        <v>41638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2944.7000000000003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2945.23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2945.23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2935.9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2936.53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2945.21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2942.9500000000003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2958.05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2948.2200000000003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2958.4500000000003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2957.8900000000003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2952.6600000000003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2954.05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2954.84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2927.09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2933.4500000000003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2938.0600000000004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2956.87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2957.1800000000003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2975.6400000000003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2998.05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2962.86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3157.38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3080.38</v>
      </c>
    </row>
    <row r="445" spans="1:25" x14ac:dyDescent="0.2">
      <c r="A445" s="94">
        <f t="shared" si="11"/>
        <v>41639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2972.96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2945.6400000000003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2936.54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2936.2000000000003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2936.4100000000003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2937.05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2942.33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2956.9500000000003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2948.57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2959.4900000000002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2958.62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2952.7400000000002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2953.9100000000003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2954.9300000000003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2927.9100000000003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2933.26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2938.38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2956.7200000000003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2977.67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3005.61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3015.4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2987.4500000000003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3181.4300000000003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3109.5600000000004</v>
      </c>
    </row>
    <row r="447" spans="1:25" x14ac:dyDescent="0.25">
      <c r="A447" s="92" t="s">
        <v>158</v>
      </c>
    </row>
    <row r="448" spans="1:25" x14ac:dyDescent="0.25">
      <c r="A448" s="102" t="s">
        <v>159</v>
      </c>
      <c r="B448" s="93"/>
      <c r="C448" s="93"/>
      <c r="D448" s="93"/>
    </row>
    <row r="449" spans="1:27" ht="12.75" x14ac:dyDescent="0.2">
      <c r="A449" s="166" t="s">
        <v>50</v>
      </c>
      <c r="B449" s="169" t="s">
        <v>131</v>
      </c>
      <c r="C449" s="170"/>
      <c r="D449" s="170"/>
      <c r="E449" s="170"/>
      <c r="F449" s="170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1"/>
    </row>
    <row r="450" spans="1:27" ht="12.75" x14ac:dyDescent="0.2">
      <c r="A450" s="167"/>
      <c r="B450" s="172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4"/>
    </row>
    <row r="451" spans="1:27" ht="12.75" customHeight="1" x14ac:dyDescent="0.2">
      <c r="A451" s="167"/>
      <c r="B451" s="175" t="s">
        <v>132</v>
      </c>
      <c r="C451" s="164" t="s">
        <v>133</v>
      </c>
      <c r="D451" s="164" t="s">
        <v>134</v>
      </c>
      <c r="E451" s="164" t="s">
        <v>135</v>
      </c>
      <c r="F451" s="164" t="s">
        <v>136</v>
      </c>
      <c r="G451" s="164" t="s">
        <v>137</v>
      </c>
      <c r="H451" s="164" t="s">
        <v>138</v>
      </c>
      <c r="I451" s="164" t="s">
        <v>139</v>
      </c>
      <c r="J451" s="164" t="s">
        <v>140</v>
      </c>
      <c r="K451" s="164" t="s">
        <v>141</v>
      </c>
      <c r="L451" s="164" t="s">
        <v>142</v>
      </c>
      <c r="M451" s="164" t="s">
        <v>143</v>
      </c>
      <c r="N451" s="177" t="s">
        <v>144</v>
      </c>
      <c r="O451" s="164" t="s">
        <v>145</v>
      </c>
      <c r="P451" s="164" t="s">
        <v>146</v>
      </c>
      <c r="Q451" s="164" t="s">
        <v>147</v>
      </c>
      <c r="R451" s="164" t="s">
        <v>148</v>
      </c>
      <c r="S451" s="164" t="s">
        <v>149</v>
      </c>
      <c r="T451" s="164" t="s">
        <v>150</v>
      </c>
      <c r="U451" s="164" t="s">
        <v>151</v>
      </c>
      <c r="V451" s="164" t="s">
        <v>152</v>
      </c>
      <c r="W451" s="164" t="s">
        <v>153</v>
      </c>
      <c r="X451" s="164" t="s">
        <v>154</v>
      </c>
      <c r="Y451" s="164" t="s">
        <v>155</v>
      </c>
    </row>
    <row r="452" spans="1:27" ht="11.25" customHeight="1" x14ac:dyDescent="0.2">
      <c r="A452" s="168"/>
      <c r="B452" s="176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78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</row>
    <row r="453" spans="1:27" ht="15.75" customHeight="1" x14ac:dyDescent="0.2">
      <c r="A453" s="94">
        <f>A415</f>
        <v>41609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3749.51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3798.84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3823.3500000000004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3832.6400000000003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3832.55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3824.1400000000003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3779.3100000000004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3753.36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3764.84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3844.7200000000003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3791.1900000000005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3790.8900000000003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3811.1400000000003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3819.9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3832.7700000000004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3837.4100000000003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3812.5200000000004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3737.6400000000003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3773.8300000000004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3772.9100000000003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3772.67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3775.62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3807.05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3766.94</v>
      </c>
      <c r="AA453" s="95"/>
    </row>
    <row r="454" spans="1:27" x14ac:dyDescent="0.2">
      <c r="A454" s="94">
        <f>A453+1</f>
        <v>41610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3781.11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3826.67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3843.61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3852.3500000000004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3847.9300000000003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3835.1200000000003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3781.53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3898.28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3821.3700000000003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3817.26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3779.54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3756.32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3777.79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3780.9700000000003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3816.82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3797.6800000000003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3791.51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3758.8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3779.58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3776.17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3769.6800000000003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3770.6200000000003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3790.55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3760.55</v>
      </c>
    </row>
    <row r="455" spans="1:27" x14ac:dyDescent="0.2">
      <c r="A455" s="94">
        <f t="shared" ref="A455:A483" si="12">A454+1</f>
        <v>41611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3767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3811.4500000000003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3844.2700000000004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3852.9400000000005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3844.2700000000004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3830.9400000000005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3782.7400000000002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3899.7000000000003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3822.42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3807.29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3770.79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3757.9800000000005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3764.0200000000004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3758.1200000000003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3799.67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3800.6900000000005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3794.8700000000003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3760.6800000000003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3774.26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3771.5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3765.5400000000004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3767.15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3787.4400000000005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3758.9000000000005</v>
      </c>
    </row>
    <row r="456" spans="1:27" x14ac:dyDescent="0.2">
      <c r="A456" s="94">
        <f t="shared" si="12"/>
        <v>41612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3767.15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3811.88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3844.8900000000003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3853.57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3844.4500000000003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3831.83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3783.21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3899.62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3822.6800000000003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3807.3300000000004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3770.57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3758.1400000000003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3763.9700000000003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3758.0200000000004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3799.5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3799.8900000000003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3794.55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3760.04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3776.5600000000004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3772.2400000000002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3766.5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3766.96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3787.82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3758.9500000000003</v>
      </c>
    </row>
    <row r="457" spans="1:27" x14ac:dyDescent="0.2">
      <c r="A457" s="94">
        <f t="shared" si="12"/>
        <v>41613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3746.3900000000003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3791.9100000000003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3810.9900000000002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3831.37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3831.28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3803.38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3761.2700000000004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3858.82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3801.8500000000004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3806.7700000000004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3770.3700000000003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3757.6600000000003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3763.38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3757.4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3797.9300000000003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3798.1800000000003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3791.2400000000002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3758.25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3779.4100000000003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3774.5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3770.57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3769.29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3823.29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3760.6500000000005</v>
      </c>
    </row>
    <row r="458" spans="1:27" x14ac:dyDescent="0.2">
      <c r="A458" s="94">
        <f t="shared" si="12"/>
        <v>41614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3763.86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3767.51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3792.55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3804.1900000000005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3800.33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3782.07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3741.11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3838.86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3794.1600000000003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3805.32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3768.53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3741.78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3756.4700000000003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3762.5600000000004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3805.2300000000005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3793.7000000000003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3790.5800000000004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3752.32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3773.2300000000005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3774.4500000000003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3767.4500000000003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3768.3900000000003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3918.7900000000004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3800.7700000000004</v>
      </c>
    </row>
    <row r="459" spans="1:27" x14ac:dyDescent="0.2">
      <c r="A459" s="94">
        <f t="shared" si="12"/>
        <v>41615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3767.2400000000002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3743.4100000000003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3765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3768.8100000000004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3765.15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3754.6000000000004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3802.1900000000005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3764.69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3766.1400000000003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3847.9300000000003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3774.3100000000004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3766.94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3780.9800000000005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3792.2900000000004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3788.13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3776.6000000000004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3766.3700000000003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3738.57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3775.32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3774.76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3816.63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3776.57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3944.4900000000002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3828.1800000000003</v>
      </c>
    </row>
    <row r="460" spans="1:27" x14ac:dyDescent="0.2">
      <c r="A460" s="94">
        <f t="shared" si="12"/>
        <v>41616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3770.2700000000004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3748.25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3747.28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3757.92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3796.4100000000003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3780.9800000000005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3801.4900000000002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3765.15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3766.07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3805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3745.3100000000004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3738.55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3741.6500000000005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3755.2300000000005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3758.54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3758.82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3767.2400000000002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3766.7200000000003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3772.1900000000005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3772.6900000000005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3816.65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3774.88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3944.5200000000004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3827.09</v>
      </c>
    </row>
    <row r="461" spans="1:27" x14ac:dyDescent="0.2">
      <c r="A461" s="94">
        <f t="shared" si="12"/>
        <v>41617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3763.2000000000003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3740.3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3756.4100000000003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3766.63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3763.2400000000002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3739.88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3765.4000000000005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3820.6400000000003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3778.42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3779.88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3762.3700000000003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3742.65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3762.7700000000004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3768.7700000000004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3817.4500000000003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3825.53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3818.46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3765.6200000000003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3778.9900000000002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3780.37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3770.38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3770.9500000000003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3916.86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3802.9500000000003</v>
      </c>
    </row>
    <row r="462" spans="1:27" x14ac:dyDescent="0.2">
      <c r="A462" s="94">
        <f t="shared" si="12"/>
        <v>41618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3760.26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3740.2700000000004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3756.57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3767.07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3763.67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3740.55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3762.67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3821.8100000000004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3778.7200000000003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3780.84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3763.1000000000004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3743.0600000000004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3762.94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3768.76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3816.9800000000005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3825.4400000000005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3819.6800000000003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3767.32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3778.0600000000004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3778.26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3768.78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3770.1000000000004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3922.7700000000004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3801.0600000000004</v>
      </c>
    </row>
    <row r="463" spans="1:27" x14ac:dyDescent="0.2">
      <c r="A463" s="94">
        <f t="shared" si="12"/>
        <v>41619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3762.78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3734.38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3753.94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3757.3300000000004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3768.51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3758.54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3755.32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3821.07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3751.2300000000005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3739.19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3772.7000000000003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3739.6200000000003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3765.7700000000004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3781.05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3841.0800000000004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3849.79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3853.54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3785.32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3775.4100000000003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3775.3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3767.9400000000005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3769.62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3942.69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3831.01</v>
      </c>
    </row>
    <row r="464" spans="1:27" x14ac:dyDescent="0.2">
      <c r="A464" s="94">
        <f t="shared" si="12"/>
        <v>41620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3763.25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3734.42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3753.6000000000004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3757.1800000000003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3767.3300000000004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3757.03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3773.9900000000002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3819.78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3749.9900000000002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3737.8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3808.5600000000004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3780.34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3802.76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3837.4300000000003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3943.92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3949.71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3920.46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3785.3900000000003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3735.25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3749.71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3768.9100000000003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3769.86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3953.2700000000004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3825.8900000000003</v>
      </c>
    </row>
    <row r="465" spans="1:25" x14ac:dyDescent="0.2">
      <c r="A465" s="94">
        <f t="shared" si="12"/>
        <v>41621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3759.92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3745.2700000000004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3744.8900000000003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3748.3900000000003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3751.6600000000003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3739.36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3753.1000000000004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3808.1400000000003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3754.4500000000003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3752.7700000000004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3739.7000000000003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3767.67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3742.5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3747.9900000000002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3775.6800000000003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3765.2200000000003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3765.86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3735.6200000000003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3772.9900000000002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3772.57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3784.07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3767.15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3941.7000000000003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3834.84</v>
      </c>
    </row>
    <row r="466" spans="1:25" x14ac:dyDescent="0.2">
      <c r="A466" s="94">
        <f t="shared" si="12"/>
        <v>41622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3764.96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3765.71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3765.2200000000003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3765.5200000000004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3765.34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3751.57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3762.25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3759.3700000000003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3792.79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3777.96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3778.0800000000004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3779.21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3779.34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3779.44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3778.75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3775.51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3775.03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3769.04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3831.01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3828.5200000000004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3835.6900000000005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3788.2400000000002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3983.21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3870.26</v>
      </c>
    </row>
    <row r="467" spans="1:25" x14ac:dyDescent="0.2">
      <c r="A467" s="94">
        <f t="shared" si="12"/>
        <v>41623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3764.6800000000003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3765.7400000000002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3764.59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3763.9300000000003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3763.4500000000003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3763.1900000000005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3764.08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3759.4500000000003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3758.8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3774.69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3775.1200000000003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3775.1600000000003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3775.4900000000002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3776.4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3776.75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3775.8300000000004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3776.1800000000003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3771.53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3816.11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3897.9500000000003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3932.6000000000004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3888.1800000000003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4084.25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3968.01</v>
      </c>
    </row>
    <row r="468" spans="1:25" x14ac:dyDescent="0.2">
      <c r="A468" s="94">
        <f t="shared" si="12"/>
        <v>41624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3760.09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3759.75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3759.9700000000003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3749.05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3749.33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3749.13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3759.2200000000003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3770.13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3773.55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3782.2200000000003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3782.7400000000002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3827.17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3775.6400000000003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3775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3783.7700000000004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3783.87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3782.07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3777.09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3898.76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3816.4800000000005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3874.9100000000003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3826.67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4054.17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3929.82</v>
      </c>
    </row>
    <row r="469" spans="1:25" x14ac:dyDescent="0.2">
      <c r="A469" s="94">
        <f t="shared" si="12"/>
        <v>41625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3761.01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3748.67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3748.75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3748.7200000000003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3745.87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3749.15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3762.0800000000004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3771.55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3774.13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3790.7700000000004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3780.65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3824.9800000000005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3772.53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3772.1800000000003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3780.8900000000003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3780.83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3778.7200000000003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3773.6400000000003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3894.19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3812.25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3869.7300000000005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3822.8900000000003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4041.5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3934.3100000000004</v>
      </c>
    </row>
    <row r="470" spans="1:25" x14ac:dyDescent="0.2">
      <c r="A470" s="94">
        <f t="shared" si="12"/>
        <v>41626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3789.8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3748.21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3745.5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3745.36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3745.6800000000003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3749.07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3760.75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3756.0800000000004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3771.9900000000002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3780.29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3779.6400000000003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3789.1800000000003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3771.8900000000003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3772.2000000000003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3781.01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3780.86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3779.36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3774.6400000000003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3882.36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3875.34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3879.28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3823.75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4042.9900000000002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3948.3700000000003</v>
      </c>
    </row>
    <row r="471" spans="1:25" x14ac:dyDescent="0.2">
      <c r="A471" s="94">
        <f t="shared" si="12"/>
        <v>41627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3811.0200000000004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3759.63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3759.1800000000003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3759.0400000000004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3748.8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3749.33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3749.8900000000003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3769.13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3773.9800000000005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3782.3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3781.9100000000003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3790.9800000000005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3774.13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3774.51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3783.6800000000003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3782.4500000000003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3780.51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3776.1600000000003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3884.2700000000004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3892.8300000000004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3882.83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3845.0800000000004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4039.8700000000003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3935.7400000000002</v>
      </c>
    </row>
    <row r="472" spans="1:25" x14ac:dyDescent="0.2">
      <c r="A472" s="94">
        <f t="shared" si="12"/>
        <v>41628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3808.51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3759.3100000000004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3759.13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3759.1400000000003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3759.0400000000004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3761.9800000000005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3760.3900000000003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3768.5600000000004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3772.5200000000004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3779.04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3778.88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3788.94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3772.05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3772.5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3782.1500000000005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3781.8300000000004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3779.5600000000004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3774.92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3864.3100000000004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3869.1200000000003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3882.6000000000004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3846.3300000000004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4040.6800000000003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3952.34</v>
      </c>
    </row>
    <row r="473" spans="1:25" x14ac:dyDescent="0.2">
      <c r="A473" s="94">
        <f t="shared" si="12"/>
        <v>41629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3826.67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3762.2700000000004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3761.7300000000005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3754.8300000000004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3761.92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3761.36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3758.8900000000003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3868.07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3972.2700000000004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3783.4400000000005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3784.7200000000003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3780.54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3780.5800000000004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3781.17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3780.3100000000004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3784.0600000000004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3782.11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3779.54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3924.36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3922.13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3920.9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3882.3700000000003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4053.7400000000002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3946.9</v>
      </c>
    </row>
    <row r="474" spans="1:25" x14ac:dyDescent="0.2">
      <c r="A474" s="94">
        <f t="shared" si="12"/>
        <v>41630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3844.2000000000003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3763.1500000000005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3762.46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3762.2000000000003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3762.4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3762.1000000000004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3761.59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3763.6900000000005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3847.33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3781.4100000000003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3781.4400000000005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3781.7000000000003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3782.34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3782.55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3782.2200000000003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3785.54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3783.53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3798.9800000000005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3915.1400000000003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3951.19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3937.3100000000004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3902.0600000000004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4069.36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3967.01</v>
      </c>
    </row>
    <row r="475" spans="1:25" x14ac:dyDescent="0.2">
      <c r="A475" s="94">
        <f t="shared" si="12"/>
        <v>41631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3810.6400000000003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3759.5200000000004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3759.82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3759.4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3759.3900000000003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3758.92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3761.4400000000005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3769.7300000000005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3769.75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3777.4100000000003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3778.0400000000004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3769.96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3770.4700000000003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3770.7000000000003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3779.7000000000003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3779.6500000000005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3776.17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3773.2300000000005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3830.6900000000005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3841.2200000000003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3875.6400000000003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3823.9900000000002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4020.4700000000003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3927.21</v>
      </c>
    </row>
    <row r="476" spans="1:25" x14ac:dyDescent="0.2">
      <c r="A476" s="94">
        <f t="shared" si="12"/>
        <v>41632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3808.9500000000003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3758.2200000000003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3761.6400000000003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3750.6500000000005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3746.2200000000003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3758.1200000000003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3759.03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3770.9000000000005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3771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3778.21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3778.88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3770.11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3771.2700000000004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3772.3100000000004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3781.92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3780.84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3777.8700000000003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3776.1600000000003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3828.03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3823.2300000000005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3840.0200000000004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3807.8500000000004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4014.3700000000003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3924.2200000000003</v>
      </c>
    </row>
    <row r="477" spans="1:25" x14ac:dyDescent="0.2">
      <c r="A477" s="94">
        <f t="shared" si="12"/>
        <v>41633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3809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3762.54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3751.53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3751.08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3751.46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3761.4100000000003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3760.34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3774.2400000000002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3774.33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3783.5800000000004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3784.6600000000003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3775.55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3776.51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3777.3900000000003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3785.7200000000003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3784.63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3783.09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3776.12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3830.08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3840.11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3843.7400000000002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3810.2200000000003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4017.1900000000005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3923.88</v>
      </c>
    </row>
    <row r="478" spans="1:25" x14ac:dyDescent="0.2">
      <c r="A478" s="94">
        <f t="shared" si="12"/>
        <v>41634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3763.63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3762.0200000000004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3748.96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3748.28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3748.59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3763.6800000000003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3762.51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3773.4800000000005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3775.5600000000004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3780.0800000000004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3792.04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3776.4900000000002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3773.65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3773.86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3781.3900000000003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3781.65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3784.04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3779.2200000000003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3777.46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3803.5400000000004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3828.65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3786.2400000000002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4068.9300000000003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3913.54</v>
      </c>
    </row>
    <row r="479" spans="1:25" x14ac:dyDescent="0.2">
      <c r="A479" s="94">
        <f t="shared" si="12"/>
        <v>41635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3765.1400000000003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3765.29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3754.1900000000005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3753.4100000000003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3753.53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3754.9500000000003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3765.0200000000004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3773.57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3775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3783.3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3784.26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3775.6500000000005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3776.59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3777.1400000000003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3786.46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3786.96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3784.71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3779.29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3778.88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3807.2700000000004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3835.3900000000003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3790.8100000000004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4032.29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3926.0800000000004</v>
      </c>
    </row>
    <row r="480" spans="1:25" x14ac:dyDescent="0.2">
      <c r="A480" s="94">
        <f t="shared" si="12"/>
        <v>41636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3825.03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3765.8700000000003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3754.28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3753.28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3753.57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3754.01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3760.8500000000004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3817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3946.4900000000002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3785.2000000000003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3785.76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3782.4800000000005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3782.29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3782.3500000000004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3782.4100000000003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3782.1400000000003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3780.2700000000004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3779.3700000000003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3908.01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3923.9400000000005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3878.84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3846.2900000000004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4045.2300000000005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3946.9</v>
      </c>
    </row>
    <row r="481" spans="1:27" x14ac:dyDescent="0.2">
      <c r="A481" s="94">
        <f t="shared" si="12"/>
        <v>41637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3819.88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3765.6200000000003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3766.1400000000003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3754.1400000000003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3753.7400000000002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3754.3100000000004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3762.1800000000003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3810.03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3904.13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3773.79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3774.61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3775.7000000000003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3776.46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3776.5200000000004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3776.65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3776.79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3778.7400000000002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3772.3700000000003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3908.84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3919.71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3873.2200000000003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3839.67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4026.38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3948.13</v>
      </c>
    </row>
    <row r="482" spans="1:27" x14ac:dyDescent="0.2">
      <c r="A482" s="94">
        <f t="shared" si="12"/>
        <v>41638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3761.88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3762.4900000000002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3762.4900000000002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3751.7200000000003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3752.4400000000005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3762.46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3759.8500000000004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3777.28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3765.9300000000003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3777.7400000000002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3777.09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3771.0600000000004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3772.6600000000003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3773.57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3741.55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3748.9000000000005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3754.2200000000003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3775.92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3776.28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3797.5800000000004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3823.44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3782.8300000000004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4007.3100000000004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3918.4500000000003</v>
      </c>
    </row>
    <row r="483" spans="1:27" x14ac:dyDescent="0.2">
      <c r="A483" s="94">
        <f t="shared" si="12"/>
        <v>41639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3794.4900000000002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3762.96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3752.46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3752.0600000000004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3752.3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3753.05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3759.1400000000003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3776.0200000000004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3766.34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3778.94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3777.9400000000005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3771.15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3772.51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3773.6900000000005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3742.5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3748.67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3754.58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3775.75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3799.92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3832.17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3843.4700000000003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3811.21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4035.0600000000004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3952.13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160</v>
      </c>
      <c r="B485" s="93"/>
      <c r="C485" s="93"/>
      <c r="D485" s="93"/>
    </row>
    <row r="486" spans="1:27" ht="12.75" x14ac:dyDescent="0.2">
      <c r="A486" s="166" t="s">
        <v>50</v>
      </c>
      <c r="B486" s="169" t="s">
        <v>131</v>
      </c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1"/>
    </row>
    <row r="487" spans="1:27" ht="12.75" x14ac:dyDescent="0.2">
      <c r="A487" s="167"/>
      <c r="B487" s="172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4"/>
    </row>
    <row r="488" spans="1:27" s="136" customFormat="1" ht="12.75" customHeight="1" x14ac:dyDescent="0.2">
      <c r="A488" s="167"/>
      <c r="B488" s="175" t="s">
        <v>132</v>
      </c>
      <c r="C488" s="164" t="s">
        <v>133</v>
      </c>
      <c r="D488" s="164" t="s">
        <v>134</v>
      </c>
      <c r="E488" s="164" t="s">
        <v>135</v>
      </c>
      <c r="F488" s="164" t="s">
        <v>136</v>
      </c>
      <c r="G488" s="164" t="s">
        <v>137</v>
      </c>
      <c r="H488" s="164" t="s">
        <v>138</v>
      </c>
      <c r="I488" s="164" t="s">
        <v>139</v>
      </c>
      <c r="J488" s="164" t="s">
        <v>140</v>
      </c>
      <c r="K488" s="164" t="s">
        <v>141</v>
      </c>
      <c r="L488" s="164" t="s">
        <v>142</v>
      </c>
      <c r="M488" s="164" t="s">
        <v>143</v>
      </c>
      <c r="N488" s="177" t="s">
        <v>144</v>
      </c>
      <c r="O488" s="164" t="s">
        <v>145</v>
      </c>
      <c r="P488" s="164" t="s">
        <v>146</v>
      </c>
      <c r="Q488" s="164" t="s">
        <v>147</v>
      </c>
      <c r="R488" s="164" t="s">
        <v>148</v>
      </c>
      <c r="S488" s="164" t="s">
        <v>149</v>
      </c>
      <c r="T488" s="164" t="s">
        <v>150</v>
      </c>
      <c r="U488" s="164" t="s">
        <v>151</v>
      </c>
      <c r="V488" s="164" t="s">
        <v>152</v>
      </c>
      <c r="W488" s="164" t="s">
        <v>153</v>
      </c>
      <c r="X488" s="164" t="s">
        <v>154</v>
      </c>
      <c r="Y488" s="164" t="s">
        <v>155</v>
      </c>
    </row>
    <row r="489" spans="1:27" s="136" customFormat="1" ht="11.25" customHeight="1" x14ac:dyDescent="0.2">
      <c r="A489" s="168"/>
      <c r="B489" s="176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78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</row>
    <row r="490" spans="1:27" ht="15.75" customHeight="1" x14ac:dyDescent="0.2">
      <c r="A490" s="94">
        <f>A453</f>
        <v>41609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3737.82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3786.32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3810.4100000000003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3819.53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3819.4500000000003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3811.1800000000003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3767.1200000000003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3741.61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3752.9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3831.4100000000003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3778.8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3778.5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3798.4000000000005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3807.01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3819.6600000000003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3824.2300000000005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3799.76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3726.1600000000003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3761.7300000000005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3760.83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3760.59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3763.4900000000002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3794.38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3754.9500000000003</v>
      </c>
      <c r="AA490" s="95"/>
    </row>
    <row r="491" spans="1:27" x14ac:dyDescent="0.2">
      <c r="A491" s="94">
        <f>A490+1</f>
        <v>41610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3768.8900000000003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3813.67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3830.3100000000004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3838.9100000000003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3834.5600000000004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3821.9700000000003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3769.3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3884.05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3808.4500000000003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3804.42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3767.34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3744.5200000000004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3765.6200000000003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3768.75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3803.9800000000005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3785.17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3779.11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3746.96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3767.38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3764.03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3757.6600000000003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3758.5800000000004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3778.1600000000003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3748.6800000000003</v>
      </c>
    </row>
    <row r="492" spans="1:27" x14ac:dyDescent="0.2">
      <c r="A492" s="94">
        <f t="shared" ref="A492:A520" si="13">A491+1</f>
        <v>41611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3755.0200000000004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3798.7000000000003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3830.96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3839.4900000000002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3830.96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3817.86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3770.4900000000002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3885.4400000000005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3809.4900000000002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3794.62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3758.7400000000002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3746.15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3752.09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3746.29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3787.1200000000003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3788.13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3782.4100000000003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3748.8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3762.1500000000005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3759.44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3753.5800000000004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3755.1600000000003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3775.11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3747.0600000000004</v>
      </c>
    </row>
    <row r="493" spans="1:27" x14ac:dyDescent="0.2">
      <c r="A493" s="94">
        <f t="shared" si="13"/>
        <v>41612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3755.1600000000003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3799.13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3831.57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3840.1000000000004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3831.1400000000003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3818.7400000000002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3770.9500000000003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3885.37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3809.75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3794.6600000000003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3758.53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3746.3100000000004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3752.04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3746.19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3786.96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3787.3500000000004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3782.09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3748.1800000000003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3764.42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3760.17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3754.53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3754.9800000000005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3775.4800000000005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3747.11</v>
      </c>
    </row>
    <row r="494" spans="1:27" x14ac:dyDescent="0.2">
      <c r="A494" s="94">
        <f t="shared" si="13"/>
        <v>41613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3734.76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3779.51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3798.26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3818.29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3818.2000000000003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3790.7700000000004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3749.3900000000003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3845.2700000000004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3789.2700000000004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3794.11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3758.33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3745.84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3751.4500000000003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3745.58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3785.42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3785.67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3778.8500000000004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3746.4100000000003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3767.2200000000003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3762.3900000000003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3758.53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3757.2700000000004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3810.34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3748.78</v>
      </c>
    </row>
    <row r="495" spans="1:27" x14ac:dyDescent="0.2">
      <c r="A495" s="94">
        <f t="shared" si="13"/>
        <v>41614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3751.9300000000003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3755.51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3780.13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3791.57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3787.7700000000004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3769.83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3729.57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3825.6500000000005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3781.71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3792.6800000000003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3756.5200000000004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3730.2300000000005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3744.67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3750.6600000000003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3792.59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3781.26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3778.2000000000003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3740.59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3761.1400000000003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3762.34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3755.46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3756.3900000000003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3904.21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3788.21</v>
      </c>
    </row>
    <row r="496" spans="1:27" x14ac:dyDescent="0.2">
      <c r="A496" s="94">
        <f t="shared" si="13"/>
        <v>41615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3755.25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3731.8300000000004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3753.05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3756.8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3753.2000000000003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3742.8300000000004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3789.6000000000004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3752.75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3754.17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3834.5600000000004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3762.2000000000003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3754.9500000000003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3768.76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3779.88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3775.78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3764.4500000000003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3754.3900000000003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3727.08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3763.2000000000003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3762.65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3803.8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3764.4300000000003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3929.4700000000003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3815.15</v>
      </c>
    </row>
    <row r="497" spans="1:25" x14ac:dyDescent="0.2">
      <c r="A497" s="94">
        <f t="shared" si="13"/>
        <v>41616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3758.2300000000005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3736.59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3735.63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3746.09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3783.9300000000003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3768.76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3788.92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3753.2000000000003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3754.11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3792.3700000000003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3733.7000000000003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3727.05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3730.1000000000004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3743.4500000000003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3746.7000000000003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3746.9700000000003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3755.25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3754.7400000000002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3760.1200000000003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3760.61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3803.82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3762.76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3929.4900000000002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3814.08</v>
      </c>
    </row>
    <row r="498" spans="1:25" x14ac:dyDescent="0.2">
      <c r="A498" s="94">
        <f t="shared" si="13"/>
        <v>41617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3751.28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3728.7700000000004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3744.61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3754.6500000000005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3751.32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3728.36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3753.4500000000003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3807.7400000000002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3766.25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3767.6800000000003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3750.4700000000003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3731.09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3750.86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3756.76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3804.61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3812.55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3805.6000000000004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3753.6600000000003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3766.8100000000004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3768.1600000000003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3758.34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3758.9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3902.3100000000004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3790.3500000000004</v>
      </c>
    </row>
    <row r="499" spans="1:25" x14ac:dyDescent="0.2">
      <c r="A499" s="94">
        <f t="shared" si="13"/>
        <v>41618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3748.3900000000003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3728.75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3744.7700000000004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3755.09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3751.7400000000002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3729.0200000000004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3750.76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3808.8900000000003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3766.53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3768.6200000000003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3751.1800000000003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3731.4800000000005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3751.03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3756.75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3804.1400000000003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3812.46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3806.8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3755.3300000000004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3765.88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3766.0800000000004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3756.7700000000004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3758.07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3908.1200000000003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3788.4900000000002</v>
      </c>
    </row>
    <row r="500" spans="1:25" x14ac:dyDescent="0.2">
      <c r="A500" s="94">
        <f t="shared" si="13"/>
        <v>41619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3750.8700000000003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3722.96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3742.1800000000003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3745.5200000000004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3756.5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3746.7000000000003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3743.54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3808.17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3739.51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3727.69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3760.6200000000003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3728.11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3753.8100000000004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3768.82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3827.82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3836.3900000000003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3840.08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3773.0200000000004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3763.28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3763.17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3755.9400000000005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3757.59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3927.7000000000003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3817.9300000000003</v>
      </c>
    </row>
    <row r="501" spans="1:25" x14ac:dyDescent="0.2">
      <c r="A501" s="94">
        <f t="shared" si="13"/>
        <v>41620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3751.33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3722.9900000000002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3741.84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3745.3700000000003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3755.34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3745.2200000000003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3761.8900000000003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3806.9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3738.29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3726.32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3795.86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3768.13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3790.1600000000003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3824.2400000000002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3928.9100000000003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3934.6000000000004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3905.8500000000004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3773.09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3723.82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3738.0200000000004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3756.9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3757.8300000000004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3938.1000000000004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3812.9000000000005</v>
      </c>
    </row>
    <row r="502" spans="1:25" x14ac:dyDescent="0.2">
      <c r="A502" s="94">
        <f t="shared" si="13"/>
        <v>41621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3748.0600000000004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3733.6600000000003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3733.29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3736.7300000000005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3739.9400000000005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3727.8500000000004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3741.36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3795.4500000000003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3742.6800000000003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3741.03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3728.19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3755.6800000000003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3730.94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3736.3300000000004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3763.5400000000004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3753.2700000000004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3753.9000000000005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3724.1800000000003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3760.9000000000005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3760.4900000000002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3771.8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3755.1600000000003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3926.7300000000005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3821.7000000000003</v>
      </c>
    </row>
    <row r="503" spans="1:25" x14ac:dyDescent="0.2">
      <c r="A503" s="94">
        <f t="shared" si="13"/>
        <v>41622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3753.01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3753.75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3753.2700000000004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3753.5600000000004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3753.38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3739.8500000000004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3750.3500000000004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3747.5200000000004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3780.36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3765.79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3765.9100000000003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3767.0200000000004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3767.1400000000003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3767.2400000000002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3766.57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3763.38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3762.9100000000003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3757.0200000000004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3817.9300000000003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3815.4900000000002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3822.53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3775.8900000000003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3967.53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3856.51</v>
      </c>
    </row>
    <row r="504" spans="1:25" x14ac:dyDescent="0.2">
      <c r="A504" s="94">
        <f t="shared" si="13"/>
        <v>41623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3752.7400000000002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3753.78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3752.6500000000005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3752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3751.53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3751.2700000000004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3752.15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3747.6000000000004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3746.96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3762.57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3763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3763.03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3763.36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3764.25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3764.6000000000004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3763.6900000000005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3764.04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3759.4700000000003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3803.29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3883.7300000000005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3917.78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3874.13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4066.83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3952.59</v>
      </c>
    </row>
    <row r="505" spans="1:25" x14ac:dyDescent="0.2">
      <c r="A505" s="94">
        <f t="shared" si="13"/>
        <v>41624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3748.2300000000005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3747.8900000000003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3748.11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3737.3700000000003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3737.65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3737.4500000000003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3747.3700000000003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3758.09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3761.4500000000003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3769.9800000000005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3770.4900000000002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3814.15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3763.51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3762.88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3771.5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3771.6000000000004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3769.83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3764.9400000000005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3884.5200000000004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3803.65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3861.08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3813.67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4037.28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3915.05</v>
      </c>
    </row>
    <row r="506" spans="1:25" x14ac:dyDescent="0.2">
      <c r="A506" s="94">
        <f t="shared" si="13"/>
        <v>41625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3749.13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3737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3737.07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3737.05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3734.25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3737.4700000000003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3750.1800000000003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3759.4900000000002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3762.03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3778.38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3768.4400000000005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3812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3760.46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3760.11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3768.67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3768.61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3766.53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3761.54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3880.03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3799.4900000000002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3855.9900000000002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3809.9500000000003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4024.8100000000004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3919.46</v>
      </c>
    </row>
    <row r="507" spans="1:25" x14ac:dyDescent="0.2">
      <c r="A507" s="94">
        <f t="shared" si="13"/>
        <v>41626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3777.4300000000003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3736.55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3733.8900000000003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3733.75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3734.0600000000004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3737.4000000000005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3748.88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3744.28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3759.92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3768.0800000000004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3767.4400000000005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3776.82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3759.82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3760.13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3768.79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3768.6400000000003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3767.17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3762.5200000000004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3868.4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3861.5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3865.3700000000003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3810.79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4026.28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3933.28</v>
      </c>
    </row>
    <row r="508" spans="1:25" x14ac:dyDescent="0.2">
      <c r="A508" s="94">
        <f t="shared" si="13"/>
        <v>41627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3798.28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3747.7700000000004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3747.3300000000004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3747.2000000000003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3737.1200000000003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3737.65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3738.2000000000003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3757.11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3761.88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3770.0600000000004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3769.67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3778.58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3762.03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3762.4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3771.4100000000003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3770.2000000000003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3768.3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3764.0200000000004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3870.28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3878.7000000000003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3868.86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3831.76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4023.2200000000003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3920.8700000000003</v>
      </c>
    </row>
    <row r="509" spans="1:25" x14ac:dyDescent="0.2">
      <c r="A509" s="94">
        <f t="shared" si="13"/>
        <v>41628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3795.82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3747.46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3747.28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3747.3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3747.2000000000003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3750.09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3748.5200000000004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3756.55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3760.4400000000005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3766.86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3766.6900000000005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3776.58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3759.9800000000005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3760.42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3769.9100000000003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3769.59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3767.3700000000003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3762.8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3850.6600000000003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3855.3900000000003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3868.6400000000003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3832.9900000000002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4024.0200000000004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3937.19</v>
      </c>
    </row>
    <row r="510" spans="1:25" x14ac:dyDescent="0.2">
      <c r="A510" s="94">
        <f t="shared" si="13"/>
        <v>41629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3813.67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3750.3700000000003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3749.84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3743.05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3750.0200000000004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3749.4800000000005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3747.05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3854.36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3956.7700000000004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3771.1800000000003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3772.4300000000003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3768.32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3768.36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3768.9500000000003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3768.1000000000004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3771.7900000000004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3769.8700000000003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3767.34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3909.6900000000005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3907.4900000000002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3906.29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3868.4100000000003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4036.8500000000004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3931.83</v>
      </c>
    </row>
    <row r="511" spans="1:25" x14ac:dyDescent="0.2">
      <c r="A511" s="94">
        <f t="shared" si="13"/>
        <v>41630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3830.9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3751.2300000000005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3750.5600000000004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3750.3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3750.5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3750.2000000000003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3749.7000000000003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3751.7700000000004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3833.9800000000005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3769.1800000000003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3769.21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3769.4700000000003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3770.09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3770.3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3769.9800000000005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3773.2400000000002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3771.26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3786.4500000000003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3900.62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3936.0600000000004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3922.4100000000003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3887.76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4052.2000000000003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3951.61</v>
      </c>
    </row>
    <row r="512" spans="1:25" x14ac:dyDescent="0.2">
      <c r="A512" s="94">
        <f t="shared" si="13"/>
        <v>41631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3797.9100000000003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3747.67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3747.96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3747.55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3747.53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3747.07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3749.55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3757.7000000000003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3757.7200000000003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3765.25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3765.8700000000003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3757.9300000000003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3758.4300000000003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3758.65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3767.5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3767.4500000000003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3764.03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3761.1400000000003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3817.6200000000003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3827.96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3861.8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3811.03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4004.1500000000005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3912.4900000000002</v>
      </c>
    </row>
    <row r="513" spans="1:27" x14ac:dyDescent="0.2">
      <c r="A513" s="94">
        <f t="shared" si="13"/>
        <v>41632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3796.25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3746.3900000000003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3749.75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3738.9400000000005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3734.6000000000004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3746.29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3747.1800000000003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3758.8500000000004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3758.9500000000003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3766.03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3766.6900000000005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3758.0800000000004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3759.21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3760.2300000000005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3769.6800000000003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3768.6200000000003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3765.7000000000003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3764.0200000000004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3815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3810.28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3826.79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3795.17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3998.1600000000003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3909.55</v>
      </c>
    </row>
    <row r="514" spans="1:27" x14ac:dyDescent="0.2">
      <c r="A514" s="94">
        <f t="shared" si="13"/>
        <v>41633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3796.3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3750.63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3739.8100000000004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3739.3700000000003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3739.7400000000002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3749.53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3748.4700000000003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3762.1400000000003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3762.2200000000003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3771.3100000000004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3772.37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3763.42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3764.3700000000003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3765.2200000000003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3773.42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3772.3500000000004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3770.83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3763.98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3817.0200000000004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3826.88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3830.4400000000005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3797.5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4000.92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3909.21</v>
      </c>
    </row>
    <row r="515" spans="1:27" x14ac:dyDescent="0.2">
      <c r="A515" s="94">
        <f t="shared" si="13"/>
        <v>41634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3751.7000000000003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3750.12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3737.29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3736.61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3736.9300000000003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3751.75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3750.61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3761.3900000000003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3763.4300000000003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3767.88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3779.63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3764.34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3761.55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3761.76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3769.1600000000003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3769.42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3771.76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3767.03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3765.3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3790.9300000000003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3815.61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3773.9300000000003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4051.78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3899.05</v>
      </c>
    </row>
    <row r="516" spans="1:27" x14ac:dyDescent="0.2">
      <c r="A516" s="94">
        <f t="shared" si="13"/>
        <v>41635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3753.1900000000005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3753.33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3742.4300000000003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3741.6600000000003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3741.78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3743.1800000000003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3753.07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3761.4800000000005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3762.88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3771.04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3771.9900000000002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3763.5200000000004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3764.44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3764.9900000000002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3774.1400000000003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3774.6400000000003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3772.42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3767.09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3766.6900000000005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3794.6000000000004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3822.2300000000005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3778.42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4015.76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3911.38</v>
      </c>
    </row>
    <row r="517" spans="1:27" x14ac:dyDescent="0.2">
      <c r="A517" s="94">
        <f t="shared" si="13"/>
        <v>41636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3812.05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3753.9100000000003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3742.5200000000004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3741.53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3741.82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3742.25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3748.9800000000005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3804.1600000000003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3931.44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3772.9100000000003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3773.4500000000003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3770.2300000000005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3770.04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3770.11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3770.17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3769.8900000000003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3768.0600000000004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3767.1800000000003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3893.61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3909.2700000000004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3864.94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3832.9500000000003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4028.4900000000002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3931.83</v>
      </c>
    </row>
    <row r="518" spans="1:27" x14ac:dyDescent="0.2">
      <c r="A518" s="94">
        <f t="shared" si="13"/>
        <v>41637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3807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3753.6600000000003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3754.17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3742.38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3741.9800000000005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3742.54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3750.28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3797.3100000000004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3889.8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3761.6900000000005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3762.5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3763.57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3764.32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3764.38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3764.5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3764.6400000000003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3766.5600000000004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3760.29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3894.4300000000003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3905.12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3859.42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3826.4400000000005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4009.96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3933.04</v>
      </c>
    </row>
    <row r="519" spans="1:27" x14ac:dyDescent="0.2">
      <c r="A519" s="94">
        <f t="shared" si="13"/>
        <v>41638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3749.9900000000002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3750.58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3750.58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3740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3740.71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3750.5600000000004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3747.9900000000002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3765.13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3753.9700000000003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3765.57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3764.9400000000005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3759.01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3760.5800000000004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3761.4800000000005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3730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3737.2200000000003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3742.4500000000003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3763.78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3764.1400000000003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3785.07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3810.4900000000002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3770.5800000000004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3991.21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3903.87</v>
      </c>
    </row>
    <row r="520" spans="1:27" x14ac:dyDescent="0.2">
      <c r="A520" s="94">
        <f t="shared" si="13"/>
        <v>41639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3782.03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3751.04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3740.7200000000003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3740.34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3740.57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3741.3100000000004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3747.3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3763.88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3754.3700000000003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3766.76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3765.7700000000004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3759.1000000000004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3760.4300000000003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3761.59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3730.94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3737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3742.8100000000004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3763.6200000000003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3787.3700000000003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3819.07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3830.1800000000003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3798.4700000000003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4018.4900000000002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3936.9800000000005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161</v>
      </c>
      <c r="B522" s="93"/>
      <c r="C522" s="93"/>
      <c r="D522" s="93"/>
    </row>
    <row r="523" spans="1:27" ht="12.75" x14ac:dyDescent="0.2">
      <c r="A523" s="166" t="s">
        <v>50</v>
      </c>
      <c r="B523" s="169" t="s">
        <v>131</v>
      </c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1"/>
    </row>
    <row r="524" spans="1:27" ht="12.75" x14ac:dyDescent="0.2">
      <c r="A524" s="167"/>
      <c r="B524" s="172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4"/>
    </row>
    <row r="525" spans="1:27" s="136" customFormat="1" ht="12.75" customHeight="1" x14ac:dyDescent="0.2">
      <c r="A525" s="167"/>
      <c r="B525" s="175" t="s">
        <v>132</v>
      </c>
      <c r="C525" s="164" t="s">
        <v>133</v>
      </c>
      <c r="D525" s="164" t="s">
        <v>134</v>
      </c>
      <c r="E525" s="164" t="s">
        <v>135</v>
      </c>
      <c r="F525" s="164" t="s">
        <v>136</v>
      </c>
      <c r="G525" s="164" t="s">
        <v>137</v>
      </c>
      <c r="H525" s="164" t="s">
        <v>138</v>
      </c>
      <c r="I525" s="164" t="s">
        <v>139</v>
      </c>
      <c r="J525" s="164" t="s">
        <v>140</v>
      </c>
      <c r="K525" s="164" t="s">
        <v>141</v>
      </c>
      <c r="L525" s="164" t="s">
        <v>142</v>
      </c>
      <c r="M525" s="164" t="s">
        <v>143</v>
      </c>
      <c r="N525" s="177" t="s">
        <v>144</v>
      </c>
      <c r="O525" s="164" t="s">
        <v>145</v>
      </c>
      <c r="P525" s="164" t="s">
        <v>146</v>
      </c>
      <c r="Q525" s="164" t="s">
        <v>147</v>
      </c>
      <c r="R525" s="164" t="s">
        <v>148</v>
      </c>
      <c r="S525" s="164" t="s">
        <v>149</v>
      </c>
      <c r="T525" s="164" t="s">
        <v>150</v>
      </c>
      <c r="U525" s="164" t="s">
        <v>151</v>
      </c>
      <c r="V525" s="164" t="s">
        <v>152</v>
      </c>
      <c r="W525" s="164" t="s">
        <v>153</v>
      </c>
      <c r="X525" s="164" t="s">
        <v>154</v>
      </c>
      <c r="Y525" s="164" t="s">
        <v>155</v>
      </c>
    </row>
    <row r="526" spans="1:27" s="136" customFormat="1" ht="11.25" customHeight="1" x14ac:dyDescent="0.2">
      <c r="A526" s="168"/>
      <c r="B526" s="176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78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</row>
    <row r="527" spans="1:27" ht="15.75" customHeight="1" x14ac:dyDescent="0.2">
      <c r="A527" s="94">
        <f>A490</f>
        <v>41609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3695.7200000000003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3741.17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3763.75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3772.3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3772.2200000000003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3764.4700000000003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3723.17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3699.26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3709.8500000000004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3783.4300000000003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3734.1200000000003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3733.84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3752.5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3760.5600000000004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3772.42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3776.7000000000003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3753.7700000000004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3684.78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3718.1200000000003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3717.28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3717.0600000000004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3719.78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3748.7300000000005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3711.7700000000004</v>
      </c>
      <c r="AA527" s="95"/>
    </row>
    <row r="528" spans="1:27" x14ac:dyDescent="0.2">
      <c r="A528" s="94">
        <f>A527+1</f>
        <v>41610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3724.8300000000004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3766.8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3782.4000000000005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3790.46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3786.38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3774.59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3725.2200000000003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3832.7700000000004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3761.9100000000003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3758.13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3723.38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3701.9900000000002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3721.7700000000004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3724.7000000000003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3757.7200000000003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3740.09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3734.4100000000003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3704.28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3723.42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3720.28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3714.3100000000004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3715.17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3733.5200000000004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3705.8900000000003</v>
      </c>
    </row>
    <row r="529" spans="1:25" x14ac:dyDescent="0.2">
      <c r="A529" s="94">
        <f t="shared" ref="A529:A557" si="14">A528+1</f>
        <v>41611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3711.8300000000004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3752.78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3783.01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3791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3783.01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3770.7400000000002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3726.34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3834.07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3762.88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3748.9500000000003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3715.32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3703.5200000000004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3709.09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3703.65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3741.9300000000003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3742.8700000000003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3737.5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3706.01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3718.5200000000004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3715.9700000000003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3710.4900000000002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3711.9700000000003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3730.6600000000003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3704.38</v>
      </c>
    </row>
    <row r="530" spans="1:25" x14ac:dyDescent="0.2">
      <c r="A530" s="94">
        <f t="shared" si="14"/>
        <v>41612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3711.9700000000003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3753.17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3783.5800000000004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3791.5800000000004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3783.17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3771.55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3726.7700000000004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3834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3763.13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3748.9900000000002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3715.12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3703.67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3709.04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3703.5600000000004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3741.7700000000004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3742.1400000000003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3737.21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3705.4300000000003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3720.6400000000003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3716.6600000000003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3711.38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3711.8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3731.01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3704.42</v>
      </c>
    </row>
    <row r="531" spans="1:25" x14ac:dyDescent="0.2">
      <c r="A531" s="94">
        <f t="shared" si="14"/>
        <v>41613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3692.8500000000004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3734.78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3752.36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3771.13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3771.05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3745.34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3706.5600000000004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3796.42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3743.9300000000003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3748.4700000000003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3714.94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3703.2300000000005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3708.4900000000002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3702.9900000000002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3740.33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3740.5600000000004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3734.17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3703.7700000000004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3723.2700000000004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3718.7400000000002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3715.12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3713.94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3763.69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3705.9900000000002</v>
      </c>
    </row>
    <row r="532" spans="1:25" x14ac:dyDescent="0.2">
      <c r="A532" s="94">
        <f t="shared" si="14"/>
        <v>41614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3708.9400000000005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3712.3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3735.3700000000003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3746.09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3742.53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3725.7200000000003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3687.9800000000005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3778.03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3736.8500000000004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3747.13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3713.2400000000002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3688.6000000000004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3702.13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3707.75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3747.05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3736.4300000000003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3733.5600000000004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3698.3100000000004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3717.57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3718.6900000000005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3712.25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3713.1200000000003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3851.6600000000003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3742.94</v>
      </c>
    </row>
    <row r="533" spans="1:25" x14ac:dyDescent="0.2">
      <c r="A533" s="94">
        <f t="shared" si="14"/>
        <v>41615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3712.05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3690.1000000000004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3709.9900000000002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3713.5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3710.13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3700.4100000000003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3744.25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3709.71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3711.04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3786.38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3718.5600000000004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3711.7700000000004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3724.71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3735.13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3731.3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3720.6800000000003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3711.25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3685.65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3719.5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3718.9800000000005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3757.55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3720.65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3875.34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3768.19</v>
      </c>
    </row>
    <row r="534" spans="1:25" x14ac:dyDescent="0.2">
      <c r="A534" s="94">
        <f t="shared" si="14"/>
        <v>41616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3714.84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3694.5600000000004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3693.6600000000003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3703.46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3738.9300000000003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3724.71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3743.61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3710.13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3710.9800000000005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3746.84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3691.8500000000004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3685.6200000000003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3688.4800000000005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3700.9900000000002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3704.04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3704.29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3712.05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3711.57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3716.6200000000003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3717.07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3757.57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3719.09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3875.36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3767.19</v>
      </c>
    </row>
    <row r="535" spans="1:25" x14ac:dyDescent="0.2">
      <c r="A535" s="94">
        <f t="shared" si="14"/>
        <v>41617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3708.3300000000004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3687.2300000000005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3702.0800000000004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3711.4900000000002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3708.3700000000003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3686.8500000000004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3710.36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3761.25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3722.36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3723.7000000000003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3707.57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3689.4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3707.9300000000003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3713.4700000000003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3758.3100000000004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3765.75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3759.2400000000002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3710.5600000000004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3722.88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3724.15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3714.9500000000003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3715.4700000000003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3849.8900000000003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3744.9500000000003</v>
      </c>
    </row>
    <row r="536" spans="1:25" x14ac:dyDescent="0.2">
      <c r="A536" s="94">
        <f t="shared" si="14"/>
        <v>41618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3705.6200000000003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3687.21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3702.2300000000005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3711.9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3708.76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3687.4700000000003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3707.84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3762.32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3722.63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3724.59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3708.2400000000002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3689.78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3708.1000000000004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3713.4500000000003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3757.88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3765.67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3760.36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3712.1200000000003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3722.0200000000004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3722.21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3713.4800000000005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3714.69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3855.32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3743.21</v>
      </c>
    </row>
    <row r="537" spans="1:25" x14ac:dyDescent="0.2">
      <c r="A537" s="94">
        <f t="shared" si="14"/>
        <v>41619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3707.9500000000003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3681.78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3699.8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3702.9300000000003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3713.2200000000003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3704.04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3701.07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3761.65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3697.3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3686.2200000000003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3717.0800000000004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3686.6200000000003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3710.7000000000003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3724.7700000000004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3780.07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3788.1000000000004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3791.55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3728.7000000000003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3719.5800000000004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3719.4700000000003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3712.6900000000005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3714.25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3873.6800000000003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3770.79</v>
      </c>
    </row>
    <row r="538" spans="1:25" x14ac:dyDescent="0.2">
      <c r="A538" s="94">
        <f t="shared" si="14"/>
        <v>41620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3708.38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3681.82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3699.4900000000002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3702.79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3712.13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3702.65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3718.2700000000004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3760.46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3696.1600000000003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3684.9300000000003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3750.1200000000003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3724.1200000000003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3744.7700000000004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3776.71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3874.8100000000004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3880.1400000000003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3853.2000000000003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3728.7700000000004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3682.59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3695.9000000000005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3713.59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3714.4700000000003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3883.42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3766.0800000000004</v>
      </c>
    </row>
    <row r="539" spans="1:25" x14ac:dyDescent="0.2">
      <c r="A539" s="94">
        <f t="shared" si="14"/>
        <v>41621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3705.3100000000004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3691.82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3691.4700000000003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3694.69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3697.7000000000003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3686.3700000000003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3699.03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3749.7300000000005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3700.2700000000004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3698.7300000000005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3686.69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3712.4500000000003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3689.26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3694.32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3719.82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3710.2000000000003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3710.78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3682.9300000000003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3717.3500000000004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3716.9700000000003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3727.5600000000004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3711.9700000000003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3872.7700000000004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3774.33</v>
      </c>
    </row>
    <row r="540" spans="1:25" x14ac:dyDescent="0.2">
      <c r="A540" s="94">
        <f t="shared" si="14"/>
        <v>41622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3709.9500000000003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3710.6400000000003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3710.2000000000003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3710.4700000000003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3710.3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3697.62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3707.46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3704.8100000000004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3735.59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3721.92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3722.04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3723.0800000000004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3723.2000000000003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3723.29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3722.6600000000003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3719.67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3719.2300000000005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3713.71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3770.79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3768.51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3775.11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3731.4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3911.01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3806.96</v>
      </c>
    </row>
    <row r="541" spans="1:25" x14ac:dyDescent="0.2">
      <c r="A541" s="94">
        <f t="shared" si="14"/>
        <v>41623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3709.7000000000003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3710.6800000000003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3709.61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3709.01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3708.5600000000004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3708.32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3709.15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3704.88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3704.28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3718.9100000000003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3719.3100000000004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3719.3500000000004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3719.65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3720.4900000000002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3720.82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3719.96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3720.29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3716.01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3757.07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3832.46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3864.38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3823.4700000000003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4004.08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3897</v>
      </c>
    </row>
    <row r="542" spans="1:25" x14ac:dyDescent="0.2">
      <c r="A542" s="94">
        <f t="shared" si="14"/>
        <v>41624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3705.4700000000003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3705.1600000000003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3705.36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3695.3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3695.55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3695.3700000000003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3704.67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3714.71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3717.86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3725.86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3726.34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3767.26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3719.79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3719.21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3727.28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3727.37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3725.7200000000003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3721.13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3833.21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3757.4100000000003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3811.2400000000002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3766.8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3976.38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3861.82</v>
      </c>
    </row>
    <row r="543" spans="1:25" x14ac:dyDescent="0.2">
      <c r="A543" s="94">
        <f t="shared" si="14"/>
        <v>41625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3706.3100000000004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3694.9500000000003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3695.0200000000004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3694.9900000000002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3692.37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3695.3900000000003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3707.3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3716.0200000000004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3718.4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3733.7300000000005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3724.4100000000003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3765.2400000000002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3716.9300000000003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3716.6000000000004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3724.63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3724.57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3722.63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3717.9500000000003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3829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3753.51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3806.4700000000003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3763.3100000000004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3964.7000000000003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3865.9500000000003</v>
      </c>
    </row>
    <row r="544" spans="1:25" x14ac:dyDescent="0.2">
      <c r="A544" s="94">
        <f t="shared" si="14"/>
        <v>41626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3732.84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3694.53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3692.03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3691.9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3692.19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3695.32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3706.08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3701.7700000000004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3716.4300000000003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3724.07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3723.4800000000005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3732.26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3716.34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3716.63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3724.7400000000002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3724.6000000000004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3723.2200000000003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3718.8700000000003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3818.1000000000004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3811.63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3815.26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3764.11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3966.07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3878.9100000000003</v>
      </c>
    </row>
    <row r="545" spans="1:25" x14ac:dyDescent="0.2">
      <c r="A545" s="94">
        <f t="shared" si="14"/>
        <v>41627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3752.38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3705.04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3704.63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3704.5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3695.0600000000004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3695.55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3696.07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3713.79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3718.26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3725.9300000000003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3725.57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3733.92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3718.4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3718.75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3727.2000000000003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3726.07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3724.28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3720.2700000000004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3819.86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3827.75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3818.53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3783.76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3963.2000000000003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3867.2700000000004</v>
      </c>
    </row>
    <row r="546" spans="1:25" x14ac:dyDescent="0.2">
      <c r="A546" s="94">
        <f t="shared" si="14"/>
        <v>41628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3750.07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3704.75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3704.59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3704.6000000000004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3704.5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3707.21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3705.7400000000002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3713.2700000000004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3716.92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3722.9300000000003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3722.78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3732.04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3716.4900000000002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3716.9000000000005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3725.7900000000004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3725.5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3723.4100000000003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3719.1200000000003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3801.4700000000003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3805.9100000000003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3818.32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3784.9100000000003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3963.9500000000003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3882.57</v>
      </c>
    </row>
    <row r="547" spans="1:25" x14ac:dyDescent="0.2">
      <c r="A547" s="94">
        <f t="shared" si="14"/>
        <v>41629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3766.8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3707.4800000000005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3706.9800000000005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3700.6200000000003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3707.15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3706.6400000000003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3704.36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3804.94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3900.92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3726.9800000000005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3728.1600000000003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3724.3100000000004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3724.34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3724.8900000000003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3724.1000000000004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3727.55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3725.75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3723.38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3856.7900000000004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3854.7400000000002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3853.61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3818.11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3975.9800000000005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3877.55</v>
      </c>
    </row>
    <row r="548" spans="1:25" x14ac:dyDescent="0.2">
      <c r="A548" s="94">
        <f t="shared" si="14"/>
        <v>41630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3782.9500000000003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3708.28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3707.65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3707.4100000000003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3707.6000000000004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3707.32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3706.8500000000004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3708.79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3785.84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3725.11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3725.13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3725.38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3725.96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3726.1600000000003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3725.86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3728.9100000000003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3727.0600000000004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3741.3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3848.3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3881.51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3868.7200000000003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3836.2400000000002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3990.37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3896.08</v>
      </c>
    </row>
    <row r="549" spans="1:25" x14ac:dyDescent="0.2">
      <c r="A549" s="94">
        <f t="shared" si="14"/>
        <v>41631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3752.03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3704.9500000000003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3705.2200000000003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3704.8300000000004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3704.82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3704.3900000000003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3706.71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3714.3500000000004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3714.36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3721.42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3722.01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3714.5600000000004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3715.03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3715.2400000000002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3723.54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3723.4900000000002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3720.28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3717.57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3770.5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3780.2000000000003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3811.92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3764.3300000000004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3945.32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3859.42</v>
      </c>
    </row>
    <row r="550" spans="1:25" x14ac:dyDescent="0.2">
      <c r="A550" s="94">
        <f t="shared" si="14"/>
        <v>41632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3750.4800000000005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3703.7400000000002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3706.9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3696.7700000000004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3692.6900000000005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3703.65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3704.4900000000002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3715.4300000000003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3715.5200000000004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3722.1600000000003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3722.78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3714.7000000000003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3715.76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3716.7200000000003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3725.58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3724.59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3721.84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3720.2700000000004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3768.05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3763.63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3779.1000000000004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3749.46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3939.71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3856.67</v>
      </c>
    </row>
    <row r="551" spans="1:25" x14ac:dyDescent="0.2">
      <c r="A551" s="94">
        <f t="shared" si="14"/>
        <v>41633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3750.53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3707.7200000000003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3697.58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3697.1600000000003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3697.51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3706.6900000000005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3705.6900000000005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3718.51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3718.59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3727.11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3728.1000000000004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3719.71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3720.59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3721.4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3729.08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3728.07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3726.65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3720.23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3769.94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3779.1800000000003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3782.5200000000004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3751.65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3942.3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3856.3500000000004</v>
      </c>
    </row>
    <row r="552" spans="1:25" x14ac:dyDescent="0.2">
      <c r="A552" s="94">
        <f t="shared" si="14"/>
        <v>41634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3708.7300000000005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3707.25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3695.2200000000003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3694.5800000000004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3694.88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3708.7700000000004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3707.7000000000003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3717.8100000000004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3719.7200000000003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3723.8900000000003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3734.9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3720.57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3717.96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3718.1600000000003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3725.09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3725.33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3727.53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3723.09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3721.4700000000003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3745.5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3768.6200000000003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3729.5600000000004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3989.9700000000003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3846.83</v>
      </c>
    </row>
    <row r="553" spans="1:25" x14ac:dyDescent="0.2">
      <c r="A553" s="94">
        <f t="shared" si="14"/>
        <v>41635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3710.1200000000003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3710.26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3700.03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3699.3100000000004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3699.4300000000003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3700.7300000000005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3710.01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3717.8900000000003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3719.21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3726.8500000000004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3727.7400000000002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3719.8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3720.6600000000003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3721.1800000000003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3729.75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3730.2200000000003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3728.1400000000003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3723.15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3722.78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3748.9300000000003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3774.8300000000004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3733.7700000000004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3956.21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3858.38</v>
      </c>
    </row>
    <row r="554" spans="1:25" x14ac:dyDescent="0.2">
      <c r="A554" s="94">
        <f t="shared" si="14"/>
        <v>41636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3765.29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3710.79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3700.1200000000003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3699.19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3699.46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3699.8700000000003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3706.17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3757.8900000000003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3877.1800000000003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3728.6000000000004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3729.11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3726.09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3725.92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3725.9700000000003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3726.03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3725.78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3724.0600000000004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3723.2300000000005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3841.73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3856.4100000000003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3814.86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3784.88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3968.1400000000003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3877.55</v>
      </c>
    </row>
    <row r="555" spans="1:25" x14ac:dyDescent="0.2">
      <c r="A555" s="94">
        <f t="shared" si="14"/>
        <v>41637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3760.55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3710.5600000000004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3711.04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3699.9900000000002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3699.61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3700.1400000000003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3707.4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3751.4700000000003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3838.1600000000003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3718.09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3718.84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3719.8500000000004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3720.55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3720.61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3720.7200000000003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3720.8500000000004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3722.65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3716.78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3842.5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3852.51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3809.6900000000005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3778.78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3950.7700000000004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3878.6800000000003</v>
      </c>
    </row>
    <row r="556" spans="1:25" x14ac:dyDescent="0.2">
      <c r="A556" s="94">
        <f t="shared" si="14"/>
        <v>41638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3707.1200000000003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3707.6800000000003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3707.6800000000003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3697.76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3698.42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3707.65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3705.25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3721.3100000000004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3710.8500000000004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3721.7300000000005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3721.13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3715.5800000000004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3717.05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3717.8900000000003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3688.3900000000003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3695.1600000000003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3700.0600000000004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3720.05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3720.38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3740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3763.83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3726.42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3933.2000000000003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3851.34</v>
      </c>
    </row>
    <row r="557" spans="1:25" x14ac:dyDescent="0.2">
      <c r="A557" s="94">
        <f t="shared" si="14"/>
        <v>41639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3737.15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3708.11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3698.4400000000005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3698.07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3698.3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3698.9800000000005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3704.6000000000004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3720.1400000000003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3711.2200000000003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3722.84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3721.9100000000003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3715.6600000000003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3716.9100000000003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3717.9900000000002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3689.26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3694.9500000000003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3700.4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3719.8900000000003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3742.1600000000003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3771.87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3782.28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3752.5600000000004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3958.7700000000004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3882.3700000000003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162</v>
      </c>
      <c r="B559" s="93"/>
      <c r="C559" s="93"/>
      <c r="D559" s="93"/>
    </row>
    <row r="560" spans="1:25" ht="12.75" x14ac:dyDescent="0.2">
      <c r="A560" s="166" t="s">
        <v>50</v>
      </c>
      <c r="B560" s="169" t="s">
        <v>131</v>
      </c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1"/>
    </row>
    <row r="561" spans="1:27" ht="12.75" x14ac:dyDescent="0.2">
      <c r="A561" s="167"/>
      <c r="B561" s="172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4"/>
    </row>
    <row r="562" spans="1:27" s="136" customFormat="1" ht="12.75" customHeight="1" x14ac:dyDescent="0.2">
      <c r="A562" s="167"/>
      <c r="B562" s="175" t="s">
        <v>132</v>
      </c>
      <c r="C562" s="164" t="s">
        <v>133</v>
      </c>
      <c r="D562" s="164" t="s">
        <v>134</v>
      </c>
      <c r="E562" s="164" t="s">
        <v>135</v>
      </c>
      <c r="F562" s="164" t="s">
        <v>136</v>
      </c>
      <c r="G562" s="164" t="s">
        <v>137</v>
      </c>
      <c r="H562" s="164" t="s">
        <v>138</v>
      </c>
      <c r="I562" s="164" t="s">
        <v>139</v>
      </c>
      <c r="J562" s="164" t="s">
        <v>140</v>
      </c>
      <c r="K562" s="164" t="s">
        <v>141</v>
      </c>
      <c r="L562" s="164" t="s">
        <v>142</v>
      </c>
      <c r="M562" s="164" t="s">
        <v>143</v>
      </c>
      <c r="N562" s="177" t="s">
        <v>144</v>
      </c>
      <c r="O562" s="164" t="s">
        <v>145</v>
      </c>
      <c r="P562" s="164" t="s">
        <v>146</v>
      </c>
      <c r="Q562" s="164" t="s">
        <v>147</v>
      </c>
      <c r="R562" s="164" t="s">
        <v>148</v>
      </c>
      <c r="S562" s="164" t="s">
        <v>149</v>
      </c>
      <c r="T562" s="164" t="s">
        <v>150</v>
      </c>
      <c r="U562" s="164" t="s">
        <v>151</v>
      </c>
      <c r="V562" s="164" t="s">
        <v>152</v>
      </c>
      <c r="W562" s="164" t="s">
        <v>153</v>
      </c>
      <c r="X562" s="164" t="s">
        <v>154</v>
      </c>
      <c r="Y562" s="164" t="s">
        <v>155</v>
      </c>
    </row>
    <row r="563" spans="1:27" s="136" customFormat="1" ht="11.25" customHeight="1" x14ac:dyDescent="0.2">
      <c r="A563" s="168"/>
      <c r="B563" s="176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78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</row>
    <row r="564" spans="1:27" ht="15.75" customHeight="1" x14ac:dyDescent="0.2">
      <c r="A564" s="94">
        <f>A527</f>
        <v>41609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3658.42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3701.17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3722.4100000000003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3730.46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3730.38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3723.09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3684.25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3661.76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3671.71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3740.9300000000003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3694.5400000000004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3694.28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3711.8300000000004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3719.42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3730.57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3734.6000000000004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3713.03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3648.13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3679.5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3678.7000000000003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3678.5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3681.05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3708.29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3673.5200000000004</v>
      </c>
      <c r="AA564" s="95"/>
    </row>
    <row r="565" spans="1:27" x14ac:dyDescent="0.2">
      <c r="A565" s="94">
        <f>A564+1</f>
        <v>41610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3685.8100000000004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3725.2900000000004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3739.9700000000003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3747.54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3743.71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3732.61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3686.17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3787.34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3720.69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3717.13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3684.4500000000003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3664.33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3682.9300000000003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3685.69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3716.75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3700.1600000000003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3694.82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3666.4800000000005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3684.4800000000005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3681.53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3675.9100000000003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3676.7200000000003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3693.9800000000005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3667.9900000000002</v>
      </c>
    </row>
    <row r="566" spans="1:27" x14ac:dyDescent="0.2">
      <c r="A566" s="94">
        <f t="shared" ref="A566:A594" si="15">A565+1</f>
        <v>41611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3673.5800000000004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3712.1000000000004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3740.54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3748.05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3740.54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3728.9900000000002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3687.2200000000003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3788.57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3721.6000000000004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3708.5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3676.86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3665.76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3671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3665.88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3701.8900000000003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3702.78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3697.7300000000005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3668.1000000000004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3679.8700000000003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3677.4800000000005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3672.32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3673.71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3691.29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3666.5600000000004</v>
      </c>
    </row>
    <row r="567" spans="1:27" x14ac:dyDescent="0.2">
      <c r="A567" s="94">
        <f t="shared" si="15"/>
        <v>41612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3673.71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3712.4700000000003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3741.07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3748.59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3740.6900000000005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3729.76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3687.63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3788.5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3721.8300000000004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3708.53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3676.67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3665.9100000000003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3670.96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3665.8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3701.7400000000002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3702.0800000000004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3697.4500000000003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3667.55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3681.8700000000003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3678.1200000000003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3673.15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3673.55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3691.6200000000003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3666.61</v>
      </c>
    </row>
    <row r="568" spans="1:27" x14ac:dyDescent="0.2">
      <c r="A568" s="94">
        <f t="shared" si="15"/>
        <v>41613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3655.7200000000003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3695.17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3711.7000000000003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3729.36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3729.28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3705.1000000000004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3668.6200000000003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3753.15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3703.78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3708.05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3676.5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3665.4900000000002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3670.4400000000005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3665.26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3700.38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3700.6000000000004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3694.59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3665.9900000000002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3684.34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3680.08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3676.67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3675.57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3722.36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3668.0800000000004</v>
      </c>
    </row>
    <row r="569" spans="1:27" x14ac:dyDescent="0.2">
      <c r="A569" s="94">
        <f t="shared" si="15"/>
        <v>41614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3670.86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3674.0200000000004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3695.7200000000003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3705.8100000000004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3702.46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3686.6400000000003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3651.1400000000003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3735.8500000000004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3697.11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3706.78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3674.9100000000003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3651.7200000000003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3664.46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3669.7400000000002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3706.71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3696.7200000000003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3694.0200000000004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3660.86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3678.9800000000005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3680.03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3673.9700000000003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3674.7900000000004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3805.11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3702.84</v>
      </c>
    </row>
    <row r="570" spans="1:27" x14ac:dyDescent="0.2">
      <c r="A570" s="94">
        <f t="shared" si="15"/>
        <v>41615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3673.79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3653.1400000000003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3671.84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3675.15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3671.9800000000005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3662.8300000000004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3704.07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3671.58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3672.83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3743.71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3679.9100000000003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3673.5200000000004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3685.7000000000003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3695.5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3691.8900000000003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3681.9000000000005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3673.03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3648.9500000000003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3680.79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3680.3100000000004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3716.59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3681.88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3827.38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3726.6000000000004</v>
      </c>
    </row>
    <row r="571" spans="1:27" x14ac:dyDescent="0.2">
      <c r="A571" s="94">
        <f t="shared" si="15"/>
        <v>41616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3676.4100000000003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3657.33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3656.4900000000002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3665.71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3699.07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3685.7000000000003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3703.4700000000003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3671.9800000000005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3672.78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3706.51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3654.79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3648.9300000000003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3651.61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3663.38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3666.25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3666.4900000000002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3673.79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3673.34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3678.0800000000004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3678.51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3716.61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3680.4100000000003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3827.4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3725.65</v>
      </c>
    </row>
    <row r="572" spans="1:27" x14ac:dyDescent="0.2">
      <c r="A572" s="94">
        <f t="shared" si="15"/>
        <v>41617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3670.29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3650.44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3664.4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3673.26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3670.32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3650.0800000000004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3672.2000000000003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3720.0600000000004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3683.4800000000005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3684.7400000000002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3669.57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3652.4800000000005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3669.9100000000003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3675.1200000000003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3717.3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3724.3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3718.1800000000003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3672.38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3683.9700000000003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3685.17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3676.51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3677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3803.44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3704.7300000000005</v>
      </c>
    </row>
    <row r="573" spans="1:27" x14ac:dyDescent="0.2">
      <c r="A573" s="94">
        <f t="shared" si="15"/>
        <v>41618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3667.7400000000002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3650.42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3664.54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3673.6400000000003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3670.6900000000005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3650.6600000000003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3669.82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3721.07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3683.7300000000005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3685.58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3670.2000000000003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3652.8300000000004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3670.07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3675.1000000000004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3716.8900000000003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3724.2200000000003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3719.2300000000005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3673.8500000000004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3683.1600000000003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3683.34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3675.13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3676.2700000000004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3808.5600000000004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3703.09</v>
      </c>
    </row>
    <row r="574" spans="1:27" x14ac:dyDescent="0.2">
      <c r="A574" s="94">
        <f t="shared" si="15"/>
        <v>41619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3669.92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3645.3100000000004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3662.26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3665.2000000000003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3674.88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3666.25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3663.46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3720.44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3659.9100000000003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3649.4800000000005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3678.5200000000004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3649.86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3672.51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3685.75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3737.7700000000004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3745.32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3748.57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3689.4500000000003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3680.8700000000003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3680.7700000000004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3674.3900000000003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3675.8500000000004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3825.82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3729.04</v>
      </c>
    </row>
    <row r="575" spans="1:27" x14ac:dyDescent="0.2">
      <c r="A575" s="94">
        <f t="shared" si="15"/>
        <v>41620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3670.33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3645.3500000000004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3661.9700000000003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3665.07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3673.86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3664.9400000000005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3679.6400000000003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3719.32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3658.84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3648.28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3709.59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3685.1400000000003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3704.57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3734.61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3826.8900000000003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3831.9100000000003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3806.5600000000004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3689.5200000000004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3646.07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3658.6000000000004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3675.2400000000002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3676.0600000000004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3834.9900000000002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3724.61</v>
      </c>
    </row>
    <row r="576" spans="1:27" x14ac:dyDescent="0.2">
      <c r="A576" s="94">
        <f t="shared" si="15"/>
        <v>41621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3667.44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3654.75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3654.42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3657.4500000000003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3660.29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3649.63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3661.54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3709.2300000000005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3662.7000000000003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3661.25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3649.92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3674.1600000000003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3652.3500000000004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3657.1000000000004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3681.1000000000004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3672.0400000000004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3672.59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3646.3900000000003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3678.7700000000004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3678.4100000000003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3688.38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3673.71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3824.9700000000003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3732.3700000000003</v>
      </c>
    </row>
    <row r="577" spans="1:25" x14ac:dyDescent="0.2">
      <c r="A577" s="94">
        <f t="shared" si="15"/>
        <v>41622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3671.8100000000004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3672.46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3672.0400000000004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3672.2900000000004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3672.1400000000003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3660.21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3669.46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3666.9700000000003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3695.9300000000003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3683.07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3683.1800000000003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3684.1600000000003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3684.2700000000004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3684.36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3683.76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3680.9500000000003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3680.5400000000004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3675.3500000000004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3729.04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3726.8900000000003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3733.1000000000004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3691.9900000000002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3860.94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3763.0600000000004</v>
      </c>
    </row>
    <row r="578" spans="1:25" x14ac:dyDescent="0.2">
      <c r="A578" s="94">
        <f t="shared" si="15"/>
        <v>41623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3671.57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3672.4900000000002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3671.4900000000002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3670.92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3670.51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3670.2700000000004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3671.05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3667.04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3666.4800000000005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3680.2400000000002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3680.61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3680.65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3680.9300000000003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3681.7200000000003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3682.03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3681.2300000000005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3681.54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3677.51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3716.13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3787.05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3817.0800000000004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3778.59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3948.4900000000002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3847.7700000000004</v>
      </c>
    </row>
    <row r="579" spans="1:25" x14ac:dyDescent="0.2">
      <c r="A579" s="94">
        <f t="shared" si="15"/>
        <v>41624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3667.6000000000004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3667.3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3667.4900000000002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3658.0200000000004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3658.2700000000004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3658.09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3666.84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3676.2900000000004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3679.25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3686.7700000000004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3687.2200000000003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3725.7200000000003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3681.0600000000004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3680.5200000000004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3688.11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3688.2000000000003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3686.6400000000003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3682.3300000000004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3787.76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3716.4500000000003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3767.09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3725.2900000000004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3922.4300000000003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3814.67</v>
      </c>
    </row>
    <row r="580" spans="1:25" x14ac:dyDescent="0.2">
      <c r="A580" s="94">
        <f t="shared" si="15"/>
        <v>41625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3668.3900000000003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3657.7000000000003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3657.76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3657.7400000000002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3655.2700000000004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3658.11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3669.32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3677.5200000000004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3679.76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3694.1800000000003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3685.4100000000003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3723.82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3678.38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3678.07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3685.6200000000003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3685.57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3683.7300000000005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3679.3300000000004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3783.79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3712.7900000000004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3762.6000000000004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3722.01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3911.44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3818.5600000000004</v>
      </c>
    </row>
    <row r="581" spans="1:25" x14ac:dyDescent="0.2">
      <c r="A581" s="94">
        <f t="shared" si="15"/>
        <v>41626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3693.34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3657.3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3654.9500000000003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3654.83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3655.11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3658.05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3668.17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3664.1200000000003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3677.9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3685.09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3684.53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3692.8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3677.82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3678.09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3685.7200000000003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3685.59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3684.29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3680.2000000000003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3773.54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3767.46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3770.88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3722.75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3912.7400000000002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3830.7400000000002</v>
      </c>
    </row>
    <row r="582" spans="1:25" x14ac:dyDescent="0.2">
      <c r="A582" s="94">
        <f t="shared" si="15"/>
        <v>41627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3711.7200000000003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3667.19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3666.8100000000004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3666.6900000000005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3657.8100000000004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3658.2700000000004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3658.75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3675.42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3679.63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3686.84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3686.5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3694.36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3679.76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3680.09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3688.03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3686.9700000000003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3685.29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3681.51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3775.2000000000003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3782.6200000000003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3773.9500000000003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3741.2400000000002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3910.04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3819.8</v>
      </c>
    </row>
    <row r="583" spans="1:25" x14ac:dyDescent="0.2">
      <c r="A583" s="94">
        <f t="shared" si="15"/>
        <v>41628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3709.55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3666.92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3666.76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3666.7700000000004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3666.6900000000005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3669.2300000000005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3667.8500000000004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3674.9300000000003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3678.36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3684.0200000000004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3683.8700000000003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3692.59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3677.96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3678.34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3686.71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3686.4300000000003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3684.4700000000003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3680.4400000000005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3757.9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3762.07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3773.75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3742.3300000000004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3910.7400000000002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3834.19</v>
      </c>
    </row>
    <row r="584" spans="1:25" x14ac:dyDescent="0.2">
      <c r="A584" s="94">
        <f t="shared" si="15"/>
        <v>41629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3725.2900000000004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3669.4800000000005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3669.01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3663.03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3669.1800000000003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3668.69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3666.55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3761.1600000000003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3851.4500000000003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3687.8300000000004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3688.9300000000003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3685.3100000000004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3685.3500000000004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3685.86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3685.1200000000003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3688.36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3686.67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3684.4500000000003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3809.9400000000005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3808.01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3806.9400000000005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3773.55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3922.0600000000004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3829.4700000000003</v>
      </c>
    </row>
    <row r="585" spans="1:25" x14ac:dyDescent="0.2">
      <c r="A585" s="94">
        <f t="shared" si="15"/>
        <v>41630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3740.48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3670.2400000000002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3669.65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3669.42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3669.59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3669.3300000000004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3668.8900000000003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3670.71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3743.19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3686.07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3686.09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3686.32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3686.8700000000003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3687.0600000000004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3686.7700000000004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3689.65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3687.9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3701.29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3801.9500000000003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3833.19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3821.1600000000003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3790.61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3935.59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3846.9</v>
      </c>
    </row>
    <row r="586" spans="1:25" x14ac:dyDescent="0.2">
      <c r="A586" s="94">
        <f t="shared" si="15"/>
        <v>41631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3711.3900000000003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3667.1000000000004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3667.3500000000004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3666.9900000000002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3666.9800000000005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3666.5800000000004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3668.76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3675.9500000000003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3675.96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3682.6000000000004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3683.1500000000005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3676.1500000000005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3676.59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3676.78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3684.59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3684.54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3681.53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3678.9800000000005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3728.7700000000004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3737.8900000000003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3767.7300000000005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3722.96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3893.2200000000003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3812.4100000000003</v>
      </c>
    </row>
    <row r="587" spans="1:25" x14ac:dyDescent="0.2">
      <c r="A587" s="94">
        <f t="shared" si="15"/>
        <v>41632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3709.9300000000003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3665.9700000000003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3668.9400000000005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3659.4100000000003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3655.5800000000004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3665.88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3666.67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3676.96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3677.05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3683.2900000000004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3683.8700000000003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3676.28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3677.28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3678.1800000000003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3686.51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3685.58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3683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3681.51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3726.46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3722.3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3736.86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3708.9800000000005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3887.94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3809.82</v>
      </c>
    </row>
    <row r="588" spans="1:25" x14ac:dyDescent="0.2">
      <c r="A588" s="94">
        <f t="shared" si="15"/>
        <v>41633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3709.9800000000005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3669.71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3660.1800000000003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3659.78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3660.11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3668.7400000000002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3667.8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3679.86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3679.9300000000003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3687.9500000000003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3688.88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3680.9900000000002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3681.82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3682.58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3689.8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3688.86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3687.5200000000004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3681.48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3728.2400000000002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3736.9400000000005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3740.07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3711.03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3890.38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3809.5200000000004</v>
      </c>
    </row>
    <row r="589" spans="1:25" x14ac:dyDescent="0.2">
      <c r="A589" s="94">
        <f t="shared" si="15"/>
        <v>41634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3670.6600000000003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3669.26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3657.9500000000003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3657.36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3657.63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3670.7000000000003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3669.6900000000005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3679.2000000000003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3681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3684.92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3695.28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3681.8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3679.34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3679.53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3686.05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3686.28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3688.34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3684.17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3682.65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3705.25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3727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3690.25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3935.2200000000003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3800.57</v>
      </c>
    </row>
    <row r="590" spans="1:25" x14ac:dyDescent="0.2">
      <c r="A590" s="94">
        <f t="shared" si="15"/>
        <v>41635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3671.9700000000003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3672.1000000000004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3662.4800000000005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3661.8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3661.9100000000003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3663.1400000000003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3671.8700000000003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3679.28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3680.5200000000004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3687.71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3688.54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3681.0800000000004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3681.8900000000003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3682.3700000000003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3690.4400000000005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3690.88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3688.92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3684.23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3683.8700000000003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3708.4700000000003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3732.84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3694.21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3903.46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3811.4300000000003</v>
      </c>
    </row>
    <row r="591" spans="1:25" x14ac:dyDescent="0.2">
      <c r="A591" s="94">
        <f t="shared" si="15"/>
        <v>41636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3723.86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3672.6000000000004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3662.5600000000004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3661.69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3661.94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3662.3300000000004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3668.26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3716.9000000000005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3829.12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3689.3500000000004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3689.84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3686.9900000000002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3686.83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3686.88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3686.94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3686.7000000000003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3685.0800000000004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3684.3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3795.7700000000004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3809.58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3770.4900000000002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3742.2900000000004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3914.6800000000003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3829.4700000000003</v>
      </c>
    </row>
    <row r="592" spans="1:25" x14ac:dyDescent="0.2">
      <c r="A592" s="94">
        <f t="shared" si="15"/>
        <v>41637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3719.4100000000003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3672.38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3672.83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3662.4400000000005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3662.09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3662.5800000000004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3669.4100000000003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3710.8700000000003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3792.4100000000003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3679.46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3680.1800000000003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3681.1200000000003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3681.78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3681.8300000000004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3681.9400000000005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3682.0600000000004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3683.75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3678.2300000000005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3796.4900000000002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3805.9100000000003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3765.63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3736.55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3898.3500000000004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3830.53</v>
      </c>
    </row>
    <row r="593" spans="1:27" x14ac:dyDescent="0.2">
      <c r="A593" s="94">
        <f t="shared" si="15"/>
        <v>41638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3669.1400000000003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3669.67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3669.67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3660.34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3660.9700000000003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3669.65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3667.3900000000003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3682.4900000000002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3672.6600000000003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3682.8900000000003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3682.3300000000004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3677.1000000000004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3678.4900000000002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3679.28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3651.53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3657.8900000000003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3662.5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3681.3100000000004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3681.6200000000003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3700.0800000000004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3722.4900000000002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3687.3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3881.82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3804.82</v>
      </c>
    </row>
    <row r="594" spans="1:27" x14ac:dyDescent="0.2">
      <c r="A594" s="94">
        <f t="shared" si="15"/>
        <v>41639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3697.4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3670.08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3660.9800000000005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3660.6400000000003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3660.8500000000004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3661.4900000000002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3666.7700000000004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3681.3900000000003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3673.01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3683.9300000000003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3683.0600000000004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3677.1800000000003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3678.3500000000004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3679.3700000000003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3652.3500000000004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3657.7000000000003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3662.82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3681.1600000000003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3702.11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3730.05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3739.84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3711.8900000000003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3905.8700000000003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3834</v>
      </c>
    </row>
    <row r="596" spans="1:27" x14ac:dyDescent="0.25">
      <c r="A596" s="102" t="s">
        <v>159</v>
      </c>
      <c r="B596" s="93"/>
      <c r="C596" s="93"/>
      <c r="D596" s="93"/>
    </row>
    <row r="597" spans="1:27" ht="12.75" customHeight="1" x14ac:dyDescent="0.2">
      <c r="A597" s="166" t="s">
        <v>50</v>
      </c>
      <c r="B597" s="169" t="s">
        <v>163</v>
      </c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1"/>
    </row>
    <row r="598" spans="1:27" ht="12.75" customHeight="1" x14ac:dyDescent="0.2">
      <c r="A598" s="167"/>
      <c r="B598" s="172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4"/>
    </row>
    <row r="599" spans="1:27" s="135" customFormat="1" ht="12.75" customHeight="1" x14ac:dyDescent="0.2">
      <c r="A599" s="167"/>
      <c r="B599" s="207" t="s">
        <v>132</v>
      </c>
      <c r="C599" s="203" t="s">
        <v>133</v>
      </c>
      <c r="D599" s="203" t="s">
        <v>134</v>
      </c>
      <c r="E599" s="203" t="s">
        <v>135</v>
      </c>
      <c r="F599" s="203" t="s">
        <v>136</v>
      </c>
      <c r="G599" s="203" t="s">
        <v>137</v>
      </c>
      <c r="H599" s="203" t="s">
        <v>138</v>
      </c>
      <c r="I599" s="203" t="s">
        <v>139</v>
      </c>
      <c r="J599" s="203" t="s">
        <v>140</v>
      </c>
      <c r="K599" s="203" t="s">
        <v>141</v>
      </c>
      <c r="L599" s="203" t="s">
        <v>142</v>
      </c>
      <c r="M599" s="203" t="s">
        <v>143</v>
      </c>
      <c r="N599" s="205" t="s">
        <v>144</v>
      </c>
      <c r="O599" s="203" t="s">
        <v>145</v>
      </c>
      <c r="P599" s="203" t="s">
        <v>146</v>
      </c>
      <c r="Q599" s="203" t="s">
        <v>147</v>
      </c>
      <c r="R599" s="203" t="s">
        <v>148</v>
      </c>
      <c r="S599" s="203" t="s">
        <v>149</v>
      </c>
      <c r="T599" s="203" t="s">
        <v>150</v>
      </c>
      <c r="U599" s="203" t="s">
        <v>151</v>
      </c>
      <c r="V599" s="203" t="s">
        <v>152</v>
      </c>
      <c r="W599" s="203" t="s">
        <v>153</v>
      </c>
      <c r="X599" s="203" t="s">
        <v>154</v>
      </c>
      <c r="Y599" s="203" t="s">
        <v>155</v>
      </c>
    </row>
    <row r="600" spans="1:27" s="135" customFormat="1" ht="11.25" customHeight="1" x14ac:dyDescent="0.2">
      <c r="A600" s="168"/>
      <c r="B600" s="208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6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</row>
    <row r="601" spans="1:27" ht="15.75" customHeight="1" x14ac:dyDescent="0.2">
      <c r="A601" s="94">
        <f>A564</f>
        <v>41609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41610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0.14000000000000001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103.85000000000001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217.95999999999998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200.5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125.97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41611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224.18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188.85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64.77000000000001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36.28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1.7000000000000002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41612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133.6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384.4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24.42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41613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108.14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0.03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191.5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521.94000000000005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60.78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27.86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41614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5.42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12.98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0.08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41615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41616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2.82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9.06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6.6099999999999994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11.16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8.4599999999999991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</row>
    <row r="609" spans="1:25" x14ac:dyDescent="0.2">
      <c r="A609" s="94">
        <f t="shared" si="16"/>
        <v>41617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41618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99.93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1.4200000000000002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27.49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41619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391.07000000000005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0.62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1.75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41620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164.88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26.11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144.63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8.01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3.07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2.44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0.05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57.89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493.90000000000003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44.56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8.75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55.900000000000006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28.130000000000003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41621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25.16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354.25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557.72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81.98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182.96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45.540000000000006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22.21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1.4100000000000001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37.79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43.679999999999993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56.01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98.889999999999986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23.03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65.599999999999994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41622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369.44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3.98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95.84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23.43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614.28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148.69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187.51999999999998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107.65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0.58000000000000007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0.1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13.19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31.53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23.240000000000002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1507.4299999999998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1377.96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41623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165.38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142.58000000000001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8.5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41624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33.630000000000003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52.730000000000004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4">
        <f t="shared" si="16"/>
        <v>41625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35.28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738.38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61.71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11.030000000000001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44.14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41626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521.13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0.91999999999999993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184.99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41627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489.7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55.63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179.66000000000003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4">
        <f t="shared" si="16"/>
        <v>41628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12.55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56.69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245.87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41629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7.9399999999999995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97.52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41630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57.739999999999995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41631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145.51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57.67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0.14000000000000001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1.27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41632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666.48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12.14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133.93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0.49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28.919999999999998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41633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443.35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77.88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121.49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41634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2.95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41635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492.83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41636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960.45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939.1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0.66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41637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486.03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41638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1.8900000000000001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36.230000000000004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41639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0.27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160</v>
      </c>
      <c r="B633" s="93"/>
      <c r="C633" s="93"/>
      <c r="D633" s="93"/>
    </row>
    <row r="634" spans="1:27" ht="12.75" customHeight="1" x14ac:dyDescent="0.2">
      <c r="A634" s="166" t="s">
        <v>50</v>
      </c>
      <c r="B634" s="169" t="s">
        <v>163</v>
      </c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1"/>
    </row>
    <row r="635" spans="1:27" ht="12.75" customHeight="1" x14ac:dyDescent="0.2">
      <c r="A635" s="167"/>
      <c r="B635" s="172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4"/>
    </row>
    <row r="636" spans="1:27" s="135" customFormat="1" ht="12.75" customHeight="1" x14ac:dyDescent="0.2">
      <c r="A636" s="167"/>
      <c r="B636" s="207" t="s">
        <v>132</v>
      </c>
      <c r="C636" s="203" t="s">
        <v>133</v>
      </c>
      <c r="D636" s="203" t="s">
        <v>134</v>
      </c>
      <c r="E636" s="203" t="s">
        <v>135</v>
      </c>
      <c r="F636" s="203" t="s">
        <v>136</v>
      </c>
      <c r="G636" s="203" t="s">
        <v>137</v>
      </c>
      <c r="H636" s="203" t="s">
        <v>138</v>
      </c>
      <c r="I636" s="203" t="s">
        <v>139</v>
      </c>
      <c r="J636" s="203" t="s">
        <v>140</v>
      </c>
      <c r="K636" s="203" t="s">
        <v>141</v>
      </c>
      <c r="L636" s="203" t="s">
        <v>142</v>
      </c>
      <c r="M636" s="203" t="s">
        <v>143</v>
      </c>
      <c r="N636" s="205" t="s">
        <v>144</v>
      </c>
      <c r="O636" s="203" t="s">
        <v>145</v>
      </c>
      <c r="P636" s="203" t="s">
        <v>146</v>
      </c>
      <c r="Q636" s="203" t="s">
        <v>147</v>
      </c>
      <c r="R636" s="203" t="s">
        <v>148</v>
      </c>
      <c r="S636" s="203" t="s">
        <v>149</v>
      </c>
      <c r="T636" s="203" t="s">
        <v>150</v>
      </c>
      <c r="U636" s="203" t="s">
        <v>151</v>
      </c>
      <c r="V636" s="203" t="s">
        <v>152</v>
      </c>
      <c r="W636" s="203" t="s">
        <v>153</v>
      </c>
      <c r="X636" s="203" t="s">
        <v>154</v>
      </c>
      <c r="Y636" s="203" t="s">
        <v>155</v>
      </c>
    </row>
    <row r="637" spans="1:27" s="135" customFormat="1" ht="11.25" customHeight="1" x14ac:dyDescent="0.2">
      <c r="A637" s="168"/>
      <c r="B637" s="208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6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</row>
    <row r="638" spans="1:27" ht="15.75" customHeight="1" x14ac:dyDescent="0.2">
      <c r="A638" s="94">
        <f>A601</f>
        <v>41609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41610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0.14000000000000001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102.07000000000001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214.23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197.06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123.82000000000001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41611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220.35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185.62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63.660000000000004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35.659999999999997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1.6700000000000002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41612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131.31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377.82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24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41613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106.29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0.02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188.22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513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59.739999999999995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27.38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41614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5.33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12.76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6.9999999999999993E-2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41615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41616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2.7800000000000002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8.9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6.5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10.97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8.32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</row>
    <row r="646" spans="1:25" x14ac:dyDescent="0.2">
      <c r="A646" s="94">
        <f t="shared" si="17"/>
        <v>41617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41618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98.22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1.3900000000000001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27.02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41619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384.38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0.61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1.72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41620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162.05000000000001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25.66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142.16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7.87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3.01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2.4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0.05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56.900000000000006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485.45000000000005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43.8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8.6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54.940000000000005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27.650000000000002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41621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24.73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348.18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548.17000000000007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80.58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179.82999999999998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44.760000000000005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21.830000000000002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1.3800000000000001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37.14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42.929999999999993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55.06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97.199999999999989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22.63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64.48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41622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363.10999999999996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3.91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94.199999999999989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23.03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603.76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146.13999999999999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184.31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105.80000000000001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0.57000000000000006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0.1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12.96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30.990000000000002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22.85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1481.62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1354.37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41623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162.55000000000001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140.13999999999999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8.35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41624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33.06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51.83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4">
        <f t="shared" si="17"/>
        <v>41625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34.67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725.74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60.66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10.84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43.39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41626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512.21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0.90999999999999992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181.82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41627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481.32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54.68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176.58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4">
        <f t="shared" si="17"/>
        <v>41628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12.34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55.72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241.66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41629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7.81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95.85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41630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56.75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41631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143.02000000000001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56.69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0.14000000000000001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1.25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41632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655.06999999999994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11.93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131.64000000000001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0.49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28.419999999999998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41633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435.76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76.539999999999992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119.41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41634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2.9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41635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484.39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41636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944.01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923.03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0.65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41637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477.71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41638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1.8599999999999999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35.61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41639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0.26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7"/>
    </row>
    <row r="670" spans="1:25" x14ac:dyDescent="0.25">
      <c r="A670" s="102" t="s">
        <v>161</v>
      </c>
      <c r="B670" s="93"/>
      <c r="C670" s="93"/>
      <c r="D670" s="93"/>
    </row>
    <row r="671" spans="1:25" ht="12.75" customHeight="1" x14ac:dyDescent="0.2">
      <c r="A671" s="166" t="s">
        <v>50</v>
      </c>
      <c r="B671" s="169" t="s">
        <v>163</v>
      </c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1"/>
    </row>
    <row r="672" spans="1:25" ht="12.75" customHeight="1" x14ac:dyDescent="0.2">
      <c r="A672" s="167"/>
      <c r="B672" s="172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4"/>
    </row>
    <row r="673" spans="1:27" s="135" customFormat="1" ht="12.75" customHeight="1" x14ac:dyDescent="0.2">
      <c r="A673" s="167"/>
      <c r="B673" s="207" t="s">
        <v>132</v>
      </c>
      <c r="C673" s="203" t="s">
        <v>133</v>
      </c>
      <c r="D673" s="203" t="s">
        <v>134</v>
      </c>
      <c r="E673" s="203" t="s">
        <v>135</v>
      </c>
      <c r="F673" s="203" t="s">
        <v>136</v>
      </c>
      <c r="G673" s="203" t="s">
        <v>137</v>
      </c>
      <c r="H673" s="203" t="s">
        <v>138</v>
      </c>
      <c r="I673" s="203" t="s">
        <v>139</v>
      </c>
      <c r="J673" s="203" t="s">
        <v>140</v>
      </c>
      <c r="K673" s="203" t="s">
        <v>141</v>
      </c>
      <c r="L673" s="203" t="s">
        <v>142</v>
      </c>
      <c r="M673" s="203" t="s">
        <v>143</v>
      </c>
      <c r="N673" s="205" t="s">
        <v>144</v>
      </c>
      <c r="O673" s="203" t="s">
        <v>145</v>
      </c>
      <c r="P673" s="203" t="s">
        <v>146</v>
      </c>
      <c r="Q673" s="203" t="s">
        <v>147</v>
      </c>
      <c r="R673" s="203" t="s">
        <v>148</v>
      </c>
      <c r="S673" s="203" t="s">
        <v>149</v>
      </c>
      <c r="T673" s="203" t="s">
        <v>150</v>
      </c>
      <c r="U673" s="203" t="s">
        <v>151</v>
      </c>
      <c r="V673" s="203" t="s">
        <v>152</v>
      </c>
      <c r="W673" s="203" t="s">
        <v>153</v>
      </c>
      <c r="X673" s="203" t="s">
        <v>154</v>
      </c>
      <c r="Y673" s="203" t="s">
        <v>155</v>
      </c>
    </row>
    <row r="674" spans="1:27" s="135" customFormat="1" ht="11.25" customHeight="1" x14ac:dyDescent="0.2">
      <c r="A674" s="168"/>
      <c r="B674" s="208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6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</row>
    <row r="675" spans="1:27" ht="15.75" customHeight="1" x14ac:dyDescent="0.2">
      <c r="A675" s="94">
        <f>A638</f>
        <v>41609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41610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0.13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95.66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200.79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184.69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116.05000000000001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41611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206.51999999999998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173.97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59.660000000000004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33.42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1.56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41612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123.07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354.09999999999997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22.5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41613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99.62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0.02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176.41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480.8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55.989999999999995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25.659999999999997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41614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4.99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11.96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6.9999999999999993E-2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41615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41616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2.6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8.34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6.09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10.280000000000001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7.79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</row>
    <row r="683" spans="1:27" x14ac:dyDescent="0.2">
      <c r="A683" s="94">
        <f t="shared" si="18"/>
        <v>41617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41618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92.06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1.31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25.32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41619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360.25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0.56999999999999995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1.6099999999999999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41620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151.88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24.05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133.23000000000002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7.37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2.82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2.25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0.05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53.330000000000005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454.98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41.05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8.06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51.49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25.92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41621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23.169999999999998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326.33000000000004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513.77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75.52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168.54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41.95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20.46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1.3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34.81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40.229999999999997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51.6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91.1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21.21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60.43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41622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340.32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3.66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88.289999999999992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21.59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565.87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136.97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172.75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99.16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0.54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0.09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12.15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29.04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21.41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1388.6299999999999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1269.3599999999999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41623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152.35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131.34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7.83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41624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30.98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48.580000000000005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4">
        <f t="shared" si="18"/>
        <v>41625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32.5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680.18999999999994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56.85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10.16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40.67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41626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480.05999999999995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0.85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170.41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41627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451.10999999999996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51.25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165.5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4">
        <f t="shared" si="18"/>
        <v>41628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11.56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52.22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226.49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41629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7.3199999999999994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89.839999999999989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41630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53.19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41631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134.04000000000002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53.13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0.13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1.17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41632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613.96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11.18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123.37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0.46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26.639999999999997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41633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408.40999999999997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71.739999999999995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111.92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41634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2.72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41635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453.99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41636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884.75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865.09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0.61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41637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447.72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41638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1.74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33.370000000000005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41639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0.25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162</v>
      </c>
      <c r="B707" s="93"/>
      <c r="C707" s="93"/>
      <c r="D707" s="93"/>
    </row>
    <row r="708" spans="1:27" ht="12.75" customHeight="1" x14ac:dyDescent="0.2">
      <c r="A708" s="166" t="s">
        <v>50</v>
      </c>
      <c r="B708" s="169" t="s">
        <v>163</v>
      </c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1"/>
    </row>
    <row r="709" spans="1:27" ht="12.75" customHeight="1" x14ac:dyDescent="0.2">
      <c r="A709" s="167"/>
      <c r="B709" s="172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4"/>
    </row>
    <row r="710" spans="1:27" s="135" customFormat="1" ht="12.75" customHeight="1" x14ac:dyDescent="0.2">
      <c r="A710" s="167"/>
      <c r="B710" s="207" t="s">
        <v>132</v>
      </c>
      <c r="C710" s="203" t="s">
        <v>133</v>
      </c>
      <c r="D710" s="203" t="s">
        <v>134</v>
      </c>
      <c r="E710" s="203" t="s">
        <v>135</v>
      </c>
      <c r="F710" s="203" t="s">
        <v>136</v>
      </c>
      <c r="G710" s="203" t="s">
        <v>137</v>
      </c>
      <c r="H710" s="203" t="s">
        <v>138</v>
      </c>
      <c r="I710" s="203" t="s">
        <v>139</v>
      </c>
      <c r="J710" s="203" t="s">
        <v>140</v>
      </c>
      <c r="K710" s="203" t="s">
        <v>141</v>
      </c>
      <c r="L710" s="203" t="s">
        <v>142</v>
      </c>
      <c r="M710" s="203" t="s">
        <v>143</v>
      </c>
      <c r="N710" s="205" t="s">
        <v>144</v>
      </c>
      <c r="O710" s="203" t="s">
        <v>145</v>
      </c>
      <c r="P710" s="203" t="s">
        <v>146</v>
      </c>
      <c r="Q710" s="203" t="s">
        <v>147</v>
      </c>
      <c r="R710" s="203" t="s">
        <v>148</v>
      </c>
      <c r="S710" s="203" t="s">
        <v>149</v>
      </c>
      <c r="T710" s="203" t="s">
        <v>150</v>
      </c>
      <c r="U710" s="203" t="s">
        <v>151</v>
      </c>
      <c r="V710" s="203" t="s">
        <v>152</v>
      </c>
      <c r="W710" s="203" t="s">
        <v>153</v>
      </c>
      <c r="X710" s="203" t="s">
        <v>154</v>
      </c>
      <c r="Y710" s="203" t="s">
        <v>155</v>
      </c>
    </row>
    <row r="711" spans="1:27" s="135" customFormat="1" ht="11.25" customHeight="1" x14ac:dyDescent="0.2">
      <c r="A711" s="168"/>
      <c r="B711" s="208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6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</row>
    <row r="712" spans="1:27" ht="15.75" customHeight="1" x14ac:dyDescent="0.2">
      <c r="A712" s="94">
        <f>A675</f>
        <v>41609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41610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0.12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89.990000000000009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188.87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173.74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109.16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41611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194.26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163.65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56.120000000000005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31.44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1.4700000000000002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41612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115.77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333.09999999999997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21.16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41613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93.710000000000008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0.02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165.94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452.28000000000003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52.669999999999995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24.139999999999997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41614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4.7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11.25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6.9999999999999993E-2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41615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41616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2.4500000000000002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7.8500000000000005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5.7299999999999995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9.67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7.33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</row>
    <row r="720" spans="1:27" x14ac:dyDescent="0.2">
      <c r="A720" s="94">
        <f t="shared" si="19"/>
        <v>41617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41618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86.59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1.2300000000000002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23.82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41619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338.88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0.54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1.5099999999999998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41620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142.87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22.619999999999997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125.33000000000001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6.94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2.66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2.12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0.04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50.160000000000004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427.99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38.619999999999997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7.58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48.440000000000005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24.380000000000003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41621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21.8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306.97000000000003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483.29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71.039999999999992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158.55000000000001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39.46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19.240000000000002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1.2200000000000002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32.739999999999995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37.849999999999994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48.54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85.69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19.96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56.85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41622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320.13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3.45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83.05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20.309999999999999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532.29999999999995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128.84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162.5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93.28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0.5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0.09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11.43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27.32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20.14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1306.25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1194.06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41623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143.31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123.55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7.37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41624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29.14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45.7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4">
        <f t="shared" si="19"/>
        <v>41625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30.57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639.83999999999992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53.48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9.56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38.25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41626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451.58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0.8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160.29999999999998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41627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424.34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48.21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155.68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4">
        <f t="shared" si="19"/>
        <v>41628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10.88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49.12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213.06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41629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6.88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84.509999999999991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41630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50.03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41631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126.09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49.980000000000004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0.12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1.1000000000000001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41632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577.53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10.52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116.06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0.43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25.06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41633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384.18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67.47999999999999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105.28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41634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2.56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41635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427.06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41636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832.27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813.77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0.57000000000000006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41637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421.15999999999997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41638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1.64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31.39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41639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0.22999999999999998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159</v>
      </c>
      <c r="B744" s="93"/>
      <c r="C744" s="93"/>
      <c r="D744" s="93"/>
    </row>
    <row r="745" spans="1:27" ht="12.75" customHeight="1" x14ac:dyDescent="0.2">
      <c r="A745" s="166" t="s">
        <v>50</v>
      </c>
      <c r="B745" s="169" t="s">
        <v>164</v>
      </c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1"/>
    </row>
    <row r="746" spans="1:27" ht="12.75" customHeight="1" x14ac:dyDescent="0.2">
      <c r="A746" s="167"/>
      <c r="B746" s="172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4"/>
    </row>
    <row r="747" spans="1:27" s="135" customFormat="1" ht="12.75" customHeight="1" x14ac:dyDescent="0.2">
      <c r="A747" s="167"/>
      <c r="B747" s="207" t="s">
        <v>132</v>
      </c>
      <c r="C747" s="203" t="s">
        <v>133</v>
      </c>
      <c r="D747" s="203" t="s">
        <v>134</v>
      </c>
      <c r="E747" s="203" t="s">
        <v>135</v>
      </c>
      <c r="F747" s="203" t="s">
        <v>136</v>
      </c>
      <c r="G747" s="203" t="s">
        <v>137</v>
      </c>
      <c r="H747" s="203" t="s">
        <v>138</v>
      </c>
      <c r="I747" s="203" t="s">
        <v>139</v>
      </c>
      <c r="J747" s="203" t="s">
        <v>140</v>
      </c>
      <c r="K747" s="203" t="s">
        <v>141</v>
      </c>
      <c r="L747" s="203" t="s">
        <v>142</v>
      </c>
      <c r="M747" s="203" t="s">
        <v>143</v>
      </c>
      <c r="N747" s="205" t="s">
        <v>144</v>
      </c>
      <c r="O747" s="203" t="s">
        <v>145</v>
      </c>
      <c r="P747" s="203" t="s">
        <v>146</v>
      </c>
      <c r="Q747" s="203" t="s">
        <v>147</v>
      </c>
      <c r="R747" s="203" t="s">
        <v>148</v>
      </c>
      <c r="S747" s="203" t="s">
        <v>149</v>
      </c>
      <c r="T747" s="203" t="s">
        <v>150</v>
      </c>
      <c r="U747" s="203" t="s">
        <v>151</v>
      </c>
      <c r="V747" s="203" t="s">
        <v>152</v>
      </c>
      <c r="W747" s="203" t="s">
        <v>153</v>
      </c>
      <c r="X747" s="203" t="s">
        <v>154</v>
      </c>
      <c r="Y747" s="203" t="s">
        <v>155</v>
      </c>
    </row>
    <row r="748" spans="1:27" s="135" customFormat="1" ht="11.25" customHeight="1" x14ac:dyDescent="0.2">
      <c r="A748" s="168"/>
      <c r="B748" s="208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6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</row>
    <row r="749" spans="1:27" ht="15.75" customHeight="1" x14ac:dyDescent="0.2">
      <c r="A749" s="94">
        <f>A712</f>
        <v>41609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872.16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847.09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739.81999999999994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345.1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766.55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880.76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848.9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53.33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534.12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397.01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649.80999999999995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665.84999999999991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516.05999999999995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527.42999999999995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652.62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599.38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230.10000000000002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109.82000000000001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353.97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331.87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330.57000000000005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470.65999999999997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635.31000000000006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807.66000000000008</v>
      </c>
      <c r="AA749" s="95"/>
    </row>
    <row r="750" spans="1:27" x14ac:dyDescent="0.2">
      <c r="A750" s="94">
        <f>A749+1</f>
        <v>41610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17.16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33.81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1.05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72.95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92.559999999999988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120.59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212.42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221.55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167.03000000000003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110.9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56.05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41.190000000000005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142.19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61.89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195.32999999999998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147.76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421.91999999999996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507.24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158.10999999999999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673.12</v>
      </c>
    </row>
    <row r="751" spans="1:27" x14ac:dyDescent="0.2">
      <c r="A751" s="94">
        <f t="shared" ref="A751:A779" si="20">A750+1</f>
        <v>41611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271.60000000000002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136.56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67.239999999999995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50.06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54.42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17.28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0.41000000000000003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34.630000000000003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103.89999999999999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98.789999999999992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90.43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87.63000000000001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82.789999999999992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90.960000000000008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127.08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12.43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147.43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373.54999999999995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105.47999999999999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58.79</v>
      </c>
    </row>
    <row r="752" spans="1:27" x14ac:dyDescent="0.2">
      <c r="A752" s="94">
        <f t="shared" si="20"/>
        <v>41612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26.11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17.02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150.35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70.849999999999994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9.23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21.39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49.64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78.09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45.169999999999995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106.37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151.85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132.79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162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179.63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220.42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23.619999999999997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80.56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343.81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447.07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126.75999999999999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563.47</v>
      </c>
    </row>
    <row r="753" spans="1:25" x14ac:dyDescent="0.2">
      <c r="A753" s="94">
        <f t="shared" si="20"/>
        <v>41613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530.44000000000005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15.1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51.449999999999996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15.47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17.149999999999999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24.799999999999997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34.61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94.509999999999991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107.19999999999999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105.67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102.4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81.610000000000014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100.31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126.32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13.12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99.74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76.239999999999995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542.52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36.79</v>
      </c>
    </row>
    <row r="754" spans="1:25" x14ac:dyDescent="0.2">
      <c r="A754" s="94">
        <f t="shared" si="20"/>
        <v>41614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710.74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112.65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77.02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29.68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64.91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36.6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31.44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62.2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289.61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298.10000000000002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246.01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108.37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263.28999999999996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277.85000000000002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399.48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32.35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142.57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44.61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435.26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182.79000000000002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580.56999999999994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774.54000000000008</v>
      </c>
    </row>
    <row r="755" spans="1:25" x14ac:dyDescent="0.2">
      <c r="A755" s="94">
        <f t="shared" si="20"/>
        <v>41615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857.7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1000.87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1019.6500000000001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939.32999999999993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890.90000000000009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843.84999999999991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633.66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465.07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330.46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283.27999999999997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394.32000000000005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424.69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147.17000000000002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122.58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45.64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31.259999999999998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60.66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13.19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73.650000000000006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76.62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173.78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196.29000000000002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642.82000000000005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707.36999999999989</v>
      </c>
    </row>
    <row r="756" spans="1:25" x14ac:dyDescent="0.2">
      <c r="A756" s="94">
        <f t="shared" si="20"/>
        <v>41616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851.74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797.41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857.16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1010.34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876.73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1034.45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188.63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350.23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207.07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558.37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553.26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350.82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368.49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207.78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179.59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413.90999999999997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618.04999999999995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216.29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193.35</v>
      </c>
    </row>
    <row r="757" spans="1:25" x14ac:dyDescent="0.2">
      <c r="A757" s="94">
        <f t="shared" si="20"/>
        <v>41617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1093.33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1144.93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1167.95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523.77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558.08000000000004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999.91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617.83000000000004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585.06999999999994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334.21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330.04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517.41000000000008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582.54999999999995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328.74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310.89999999999998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306.56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162.60000000000002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151.19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97.76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130.4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269.76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203.16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372.21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462.83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652.99</v>
      </c>
    </row>
    <row r="758" spans="1:25" x14ac:dyDescent="0.2">
      <c r="A758" s="94">
        <f t="shared" si="20"/>
        <v>41618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8.4599999999999991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166.02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237.12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227.23999999999998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73.63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7.46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56.37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185.52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206.11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341.37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272.45999999999998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265.20000000000005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199.96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186.41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173.77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96.7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15.989999999999998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44.83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471.52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819.72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415.52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297.15000000000003</v>
      </c>
    </row>
    <row r="759" spans="1:25" x14ac:dyDescent="0.2">
      <c r="A759" s="94">
        <f t="shared" si="20"/>
        <v>41619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980.97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962.28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169.9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123.30000000000001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279.49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186.43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38.69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4.43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197.8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206.87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280.99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190.70000000000002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188.77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266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152.01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283.06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268.83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5.5200000000000005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151.4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525.79999999999995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617.13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180.35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93.05</v>
      </c>
    </row>
    <row r="760" spans="1:25" x14ac:dyDescent="0.2">
      <c r="A760" s="94">
        <f t="shared" si="20"/>
        <v>41620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8.02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89.509999999999991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188.44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178.43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37.08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21.58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5.8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12.82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7.7799999999999994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9.58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28.59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95.95</v>
      </c>
    </row>
    <row r="761" spans="1:25" x14ac:dyDescent="0.2">
      <c r="A761" s="94">
        <f t="shared" si="20"/>
        <v>41621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0.04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264.08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263.58000000000004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95.699999999999989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120.1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0.01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2.67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61.489999999999995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54.92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225.20999999999998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223.69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94.46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61.93</v>
      </c>
    </row>
    <row r="762" spans="1:25" x14ac:dyDescent="0.2">
      <c r="A762" s="94">
        <f t="shared" si="20"/>
        <v>41622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0.52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381.52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15.370000000000001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22.509999999999998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157.29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41.86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31.91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24.029999999999998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36.08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56.410000000000004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70.78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349.19</v>
      </c>
    </row>
    <row r="763" spans="1:25" x14ac:dyDescent="0.2">
      <c r="A763" s="94">
        <f t="shared" si="20"/>
        <v>41623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243.68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217.86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42.8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16.45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763.68000000000006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712.29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237.79999999999998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127.86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518.43999999999994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523.38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152.02000000000001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453.22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205.92000000000002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193.39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211.16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168.51999999999998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167.83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186.24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217.93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241.42000000000002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242.17000000000002</v>
      </c>
    </row>
    <row r="764" spans="1:25" x14ac:dyDescent="0.2">
      <c r="A764" s="94">
        <f t="shared" si="20"/>
        <v>41624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331.23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407.43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524.91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16.72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16.91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7.35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22.98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42.12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123.91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182.89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261.89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236.60999999999999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250.56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219.32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205.51000000000002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200.67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194.54000000000002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319.14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395.39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563.89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704.53000000000009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669.66</v>
      </c>
    </row>
    <row r="765" spans="1:25" x14ac:dyDescent="0.2">
      <c r="A765" s="94">
        <f t="shared" si="20"/>
        <v>41625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856.46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219.72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527.24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495.27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67.87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401.52000000000004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56.339999999999996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273.81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227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274.09999999999997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256.81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209.91000000000003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323.51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40.880000000000003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51.44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388.41999999999996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406.74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166.79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690.43</v>
      </c>
    </row>
    <row r="766" spans="1:25" x14ac:dyDescent="0.2">
      <c r="A766" s="94">
        <f t="shared" si="20"/>
        <v>41626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141.44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109.23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241.11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241.19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93.710000000000008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102.54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16.25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39.65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40.43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265.76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243.96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249.10000000000002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363.86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368.87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436.28000000000003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323.59000000000003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428.18999999999994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204.49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224.92000000000002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697.41000000000008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668.01</v>
      </c>
    </row>
    <row r="767" spans="1:25" x14ac:dyDescent="0.2">
      <c r="A767" s="94">
        <f t="shared" si="20"/>
        <v>41627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48.68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731.27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670.13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664.77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266.48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12.950000000000001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90.52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248.16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458.01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521.33000000000004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491.9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544.76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649.96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616.27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116.9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323.27999999999997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546.54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437.98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426.73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372.02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224.88</v>
      </c>
    </row>
    <row r="768" spans="1:25" x14ac:dyDescent="0.2">
      <c r="A768" s="94">
        <f t="shared" si="20"/>
        <v>41628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738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1884.46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633.43000000000006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630.39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634.08999999999992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600.46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212.26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221.55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365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424.12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437.48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437.73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388.88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360.84000000000003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303.63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32.14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367.45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813.93999999999994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813.93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189.41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330.28000000000003</v>
      </c>
    </row>
    <row r="769" spans="1:25" x14ac:dyDescent="0.2">
      <c r="A769" s="94">
        <f t="shared" si="20"/>
        <v>41629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42.61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30.810000000000002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15.33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331.28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604.29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460.06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106.85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272.19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335.88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513.93000000000006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353.95000000000005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304.95999999999998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321.44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87.88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214.23000000000002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95.03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160.76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166.91000000000003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329.53999999999996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629.76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470.04999999999995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671.55</v>
      </c>
    </row>
    <row r="770" spans="1:25" x14ac:dyDescent="0.2">
      <c r="A770" s="94">
        <f t="shared" si="20"/>
        <v>41630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657.47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427.36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395.53999999999996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392.17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558.28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478.74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461.94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593.53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485.87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510.74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237.04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475.85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475.59999999999997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479.96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204.79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199.55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144.96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160.21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226.22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224.37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222.75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186.32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699.71</v>
      </c>
    </row>
    <row r="771" spans="1:25" x14ac:dyDescent="0.2">
      <c r="A771" s="94">
        <f t="shared" si="20"/>
        <v>41631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25.759999999999998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16.09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19.18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16.95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571.46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4.33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16.21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89.77000000000001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127.71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170.56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167.76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397.19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391.40999999999997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208.44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227.31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261.77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497.63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299.7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429.43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906.94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865.99</v>
      </c>
    </row>
    <row r="772" spans="1:25" x14ac:dyDescent="0.2">
      <c r="A772" s="94">
        <f t="shared" si="20"/>
        <v>41632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713.59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668.65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680.91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216.61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16.259999999999998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31.62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124.7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318.87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295.23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389.69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547.26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444.84000000000003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433.67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440.05999999999995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303.86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496.03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167.16000000000003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630.18000000000006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213.18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199.38</v>
      </c>
    </row>
    <row r="773" spans="1:25" x14ac:dyDescent="0.2">
      <c r="A773" s="94">
        <f t="shared" si="20"/>
        <v>41633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41.74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26.99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163.13999999999999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181.63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91.460000000000008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267.91999999999996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301.55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292.27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336.10999999999996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459.51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441.55999999999995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535.57000000000005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514.26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554.9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337.19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603.91999999999996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708.56999999999994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284.14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805.38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389.67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994.46</v>
      </c>
    </row>
    <row r="774" spans="1:25" x14ac:dyDescent="0.2">
      <c r="A774" s="94">
        <f t="shared" si="20"/>
        <v>41634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976.98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842.71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6.84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0.70000000000000007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53.78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635.23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3.48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155.19999999999999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141.28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224.28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596.54999999999995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499.24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233.01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359.27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439.61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424.72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460.36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117.64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265.06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425.09999999999997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318.11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442.96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672.83999999999992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636.66000000000008</v>
      </c>
    </row>
    <row r="775" spans="1:25" x14ac:dyDescent="0.2">
      <c r="A775" s="94">
        <f t="shared" si="20"/>
        <v>41635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706.09999999999991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553.54999999999995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280.93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137.02000000000001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77.19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59.86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80.8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105.34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174.98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95.47999999999999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150.6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259.36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260.02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263.05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248.74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493.07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406.53999999999996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521.67999999999995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552.02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699.81000000000006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672.02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491.40999999999997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1097.82</v>
      </c>
    </row>
    <row r="776" spans="1:25" x14ac:dyDescent="0.2">
      <c r="A776" s="94">
        <f t="shared" si="20"/>
        <v>41636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519.12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722.63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256.04999999999995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230.93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221.64999999999998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84.39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0.58000000000000007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70.39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333.46999999999997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342.58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327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323.62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167.89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157.36000000000001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156.12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252.06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169.61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180.71999999999997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215.21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365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197.32999999999998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178.97</v>
      </c>
    </row>
    <row r="777" spans="1:25" x14ac:dyDescent="0.2">
      <c r="A777" s="94">
        <f t="shared" si="20"/>
        <v>41637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622.75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814.51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789.12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301.74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247.15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455.32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377.72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304.05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589.91999999999996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519.72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560.62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320.05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355.06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557.01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507.53000000000003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677.78000000000009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249.33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198.34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627.75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663.58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706.33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760.8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1016.54</v>
      </c>
    </row>
    <row r="778" spans="1:25" x14ac:dyDescent="0.2">
      <c r="A778" s="94">
        <f t="shared" si="20"/>
        <v>41638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599.35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837.46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831.03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321.52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320.43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0.05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9.0000000000000011E-2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302.01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302.97000000000003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294.37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756.9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597.86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664.97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667.75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476.36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1021.6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1020.7299999999999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290.19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142.88999999999999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118.10000000000001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268.33000000000004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923.66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1065.3799999999999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1070.58</v>
      </c>
    </row>
    <row r="779" spans="1:25" x14ac:dyDescent="0.2">
      <c r="A779" s="94">
        <f t="shared" si="20"/>
        <v>41639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144.35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826.75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443.98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295.78999999999996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297.42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209.16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3.83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65.53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181.28000000000003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492.76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479.74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499.4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594.05000000000007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604.41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238.26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225.74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194.74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8.16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2.2400000000000002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206.32999999999998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140.20000000000002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117.68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307.14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164.69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160</v>
      </c>
      <c r="B781" s="93"/>
      <c r="C781" s="93"/>
      <c r="D781" s="93"/>
    </row>
    <row r="782" spans="1:25" ht="12.75" customHeight="1" x14ac:dyDescent="0.2">
      <c r="A782" s="166" t="s">
        <v>50</v>
      </c>
      <c r="B782" s="169" t="s">
        <v>164</v>
      </c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1"/>
    </row>
    <row r="783" spans="1:25" ht="12.75" customHeight="1" x14ac:dyDescent="0.2">
      <c r="A783" s="167"/>
      <c r="B783" s="172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4"/>
    </row>
    <row r="784" spans="1:25" s="135" customFormat="1" ht="12.75" customHeight="1" x14ac:dyDescent="0.2">
      <c r="A784" s="167"/>
      <c r="B784" s="207" t="s">
        <v>132</v>
      </c>
      <c r="C784" s="203" t="s">
        <v>133</v>
      </c>
      <c r="D784" s="203" t="s">
        <v>134</v>
      </c>
      <c r="E784" s="203" t="s">
        <v>135</v>
      </c>
      <c r="F784" s="203" t="s">
        <v>136</v>
      </c>
      <c r="G784" s="203" t="s">
        <v>137</v>
      </c>
      <c r="H784" s="203" t="s">
        <v>138</v>
      </c>
      <c r="I784" s="203" t="s">
        <v>139</v>
      </c>
      <c r="J784" s="203" t="s">
        <v>140</v>
      </c>
      <c r="K784" s="203" t="s">
        <v>141</v>
      </c>
      <c r="L784" s="203" t="s">
        <v>142</v>
      </c>
      <c r="M784" s="203" t="s">
        <v>143</v>
      </c>
      <c r="N784" s="205" t="s">
        <v>144</v>
      </c>
      <c r="O784" s="203" t="s">
        <v>145</v>
      </c>
      <c r="P784" s="203" t="s">
        <v>146</v>
      </c>
      <c r="Q784" s="203" t="s">
        <v>147</v>
      </c>
      <c r="R784" s="203" t="s">
        <v>148</v>
      </c>
      <c r="S784" s="203" t="s">
        <v>149</v>
      </c>
      <c r="T784" s="203" t="s">
        <v>150</v>
      </c>
      <c r="U784" s="203" t="s">
        <v>151</v>
      </c>
      <c r="V784" s="203" t="s">
        <v>152</v>
      </c>
      <c r="W784" s="203" t="s">
        <v>153</v>
      </c>
      <c r="X784" s="203" t="s">
        <v>154</v>
      </c>
      <c r="Y784" s="203" t="s">
        <v>155</v>
      </c>
    </row>
    <row r="785" spans="1:27" s="135" customFormat="1" ht="11.25" customHeight="1" x14ac:dyDescent="0.2">
      <c r="A785" s="168"/>
      <c r="B785" s="208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6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</row>
    <row r="786" spans="1:27" ht="15.75" customHeight="1" x14ac:dyDescent="0.2">
      <c r="A786" s="94">
        <f>A749</f>
        <v>41609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857.23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832.59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727.16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339.2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753.43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865.68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834.37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52.42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524.98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390.22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638.69000000000005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654.45000000000005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507.21999999999997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518.41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641.45000000000005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589.12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226.16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107.94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347.90999999999997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326.19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324.92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462.6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624.43000000000006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793.83</v>
      </c>
      <c r="AA786" s="95"/>
    </row>
    <row r="787" spans="1:27" x14ac:dyDescent="0.2">
      <c r="A787" s="94">
        <f>A786+1</f>
        <v>41610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16.87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33.230000000000004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1.03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71.7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90.97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118.53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208.78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217.76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164.17000000000002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109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55.09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40.49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139.75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60.83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191.98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145.23000000000002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414.69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498.56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155.39999999999998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661.6</v>
      </c>
    </row>
    <row r="788" spans="1:27" x14ac:dyDescent="0.2">
      <c r="A788" s="94">
        <f t="shared" ref="A788:A816" si="21">A787+1</f>
        <v>41611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266.95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134.23000000000002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66.09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49.2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53.49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16.98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0.4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34.04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102.12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97.1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88.88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86.13000000000001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81.38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89.41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124.89999999999999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12.21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144.91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367.15999999999997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103.66999999999999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57.779999999999994</v>
      </c>
    </row>
    <row r="789" spans="1:27" x14ac:dyDescent="0.2">
      <c r="A789" s="94">
        <f t="shared" si="21"/>
        <v>41612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25.66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16.73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147.76999999999998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69.63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9.08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21.03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48.79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76.759999999999991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44.4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104.55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149.25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130.52000000000001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159.22999999999999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176.56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216.64999999999998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23.22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79.180000000000007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337.93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439.42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124.58999999999999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553.82999999999993</v>
      </c>
    </row>
    <row r="790" spans="1:27" x14ac:dyDescent="0.2">
      <c r="A790" s="94">
        <f t="shared" si="21"/>
        <v>41613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521.36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14.84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50.569999999999993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15.200000000000001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16.86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24.38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34.01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92.89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105.36999999999999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103.86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100.65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80.22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98.59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124.15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12.899999999999999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98.03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74.94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533.23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36.159999999999997</v>
      </c>
    </row>
    <row r="791" spans="1:27" x14ac:dyDescent="0.2">
      <c r="A791" s="94">
        <f t="shared" si="21"/>
        <v>41614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698.57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110.72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75.7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29.17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63.800000000000004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35.97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30.9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61.13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284.64999999999998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292.99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241.8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106.50999999999999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258.77999999999997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273.10000000000002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392.64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31.799999999999997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140.13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43.85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427.8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179.66000000000003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570.63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761.29000000000008</v>
      </c>
    </row>
    <row r="792" spans="1:27" x14ac:dyDescent="0.2">
      <c r="A792" s="94">
        <f t="shared" si="21"/>
        <v>41615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843.02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983.73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1002.2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923.25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875.65000000000009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829.4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622.80999999999995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457.10999999999996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324.8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278.43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387.57000000000005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417.41999999999996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144.65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120.47999999999999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44.86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30.73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59.620000000000005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12.96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72.39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75.31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170.81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192.93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631.81000000000006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695.26</v>
      </c>
    </row>
    <row r="793" spans="1:27" x14ac:dyDescent="0.2">
      <c r="A793" s="94">
        <f t="shared" si="21"/>
        <v>41616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837.16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783.76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842.49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993.05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861.72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1016.74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185.4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344.24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203.51999999999998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548.81000000000006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543.79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344.81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362.17999999999995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204.22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176.52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406.83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607.47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212.59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190.04</v>
      </c>
    </row>
    <row r="794" spans="1:27" x14ac:dyDescent="0.2">
      <c r="A794" s="94">
        <f t="shared" si="21"/>
        <v>41617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1074.6100000000001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1125.33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1147.95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514.80999999999995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548.52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982.79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607.25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575.04999999999995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328.49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324.39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508.56000000000006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572.57999999999993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323.11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305.58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301.31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159.81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148.61000000000001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96.09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128.16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265.14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199.68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365.84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454.90999999999997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641.80999999999995</v>
      </c>
    </row>
    <row r="795" spans="1:27" x14ac:dyDescent="0.2">
      <c r="A795" s="94">
        <f t="shared" si="21"/>
        <v>41618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8.32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163.17000000000002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233.06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223.35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72.37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7.33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55.4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182.35000000000002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202.58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335.52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267.79000000000002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260.66000000000003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196.54000000000002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183.22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170.79000000000002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95.050000000000011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15.709999999999999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44.06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463.45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805.68000000000006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408.40999999999997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292.06</v>
      </c>
    </row>
    <row r="796" spans="1:27" x14ac:dyDescent="0.2">
      <c r="A796" s="94">
        <f t="shared" si="21"/>
        <v>41619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964.18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945.81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167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121.19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274.7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183.24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38.019999999999996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4.3600000000000003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194.41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203.33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276.18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187.44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185.53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261.44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149.4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278.21000000000004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264.23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5.4300000000000006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148.81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516.79999999999995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606.56999999999994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177.26999999999998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91.46</v>
      </c>
    </row>
    <row r="797" spans="1:27" x14ac:dyDescent="0.2">
      <c r="A797" s="94">
        <f t="shared" si="21"/>
        <v>41620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7.88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87.97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185.20999999999998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175.37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36.44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21.22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5.7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12.6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7.64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9.41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28.1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94.31</v>
      </c>
    </row>
    <row r="798" spans="1:27" x14ac:dyDescent="0.2">
      <c r="A798" s="94">
        <f t="shared" si="21"/>
        <v>41621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0.04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259.56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259.07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94.06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118.04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0.01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2.63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60.43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53.98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221.35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219.86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92.839999999999989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60.870000000000005</v>
      </c>
    </row>
    <row r="799" spans="1:27" x14ac:dyDescent="0.2">
      <c r="A799" s="94">
        <f t="shared" si="21"/>
        <v>41622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0.51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374.99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15.100000000000001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22.119999999999997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154.6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41.15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31.36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23.619999999999997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35.46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55.44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69.570000000000007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343.22</v>
      </c>
    </row>
    <row r="800" spans="1:27" x14ac:dyDescent="0.2">
      <c r="A800" s="94">
        <f t="shared" si="21"/>
        <v>41623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239.51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214.13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42.07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16.170000000000002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750.6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700.08999999999992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233.73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125.67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509.57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514.41999999999996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149.42000000000002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445.46000000000004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202.39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190.07999999999998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207.54999999999998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165.64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164.95000000000002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183.06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214.19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237.29000000000002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238.02</v>
      </c>
    </row>
    <row r="801" spans="1:25" x14ac:dyDescent="0.2">
      <c r="A801" s="94">
        <f t="shared" si="21"/>
        <v>41624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325.56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400.45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515.92999999999995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16.43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16.62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7.22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22.580000000000002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41.4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121.78999999999999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179.76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257.40999999999997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232.56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246.27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215.56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201.99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197.23999999999998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191.21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313.67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388.62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554.24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692.47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658.19999999999993</v>
      </c>
    </row>
    <row r="802" spans="1:25" x14ac:dyDescent="0.2">
      <c r="A802" s="94">
        <f t="shared" si="21"/>
        <v>41625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841.8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215.96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518.22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486.79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66.709999999999994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394.65000000000003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55.379999999999995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269.13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223.10999999999999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269.40999999999997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252.42000000000002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206.31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317.96999999999997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40.180000000000007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50.56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381.78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399.78000000000003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163.92999999999998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678.61999999999989</v>
      </c>
    </row>
    <row r="803" spans="1:25" x14ac:dyDescent="0.2">
      <c r="A803" s="94">
        <f t="shared" si="21"/>
        <v>41626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139.01999999999998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107.36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236.98000000000002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237.07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92.11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100.79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15.97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38.97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39.74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261.21000000000004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239.78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244.83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357.63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362.54999999999995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428.81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318.06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420.85999999999996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200.99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221.07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685.48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656.58</v>
      </c>
    </row>
    <row r="804" spans="1:25" x14ac:dyDescent="0.2">
      <c r="A804" s="94">
        <f t="shared" si="21"/>
        <v>41627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47.85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718.76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658.66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653.39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261.92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12.72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88.97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243.91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450.16999999999996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512.4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483.48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535.44000000000005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638.84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605.72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114.9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317.74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537.17999999999995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430.48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419.43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365.65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221.03</v>
      </c>
    </row>
    <row r="805" spans="1:25" x14ac:dyDescent="0.2">
      <c r="A805" s="94">
        <f t="shared" si="21"/>
        <v>41628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725.37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1852.21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622.59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619.6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623.24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590.17999999999995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208.63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217.76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358.76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416.86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430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430.23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382.22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354.66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298.43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31.59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361.15999999999997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800.01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799.99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186.17000000000002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324.63</v>
      </c>
    </row>
    <row r="806" spans="1:25" x14ac:dyDescent="0.2">
      <c r="A806" s="94">
        <f t="shared" si="21"/>
        <v>41629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41.88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30.28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15.059999999999999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325.60999999999996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593.94000000000005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452.18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105.02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267.52999999999997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330.13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505.13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347.89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299.74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315.94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86.38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210.56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93.399999999999991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158.01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164.06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323.89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618.98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462.01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660.05</v>
      </c>
    </row>
    <row r="807" spans="1:25" x14ac:dyDescent="0.2">
      <c r="A807" s="94">
        <f t="shared" si="21"/>
        <v>41630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646.22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420.05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388.77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385.46000000000004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548.72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470.55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454.04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583.37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477.56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502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232.98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467.71000000000004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467.46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471.74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201.27999999999997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196.13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142.47999999999999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157.47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222.35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220.53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218.94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183.13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687.73</v>
      </c>
    </row>
    <row r="808" spans="1:25" x14ac:dyDescent="0.2">
      <c r="A808" s="94">
        <f t="shared" si="21"/>
        <v>41631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25.32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15.809999999999999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18.850000000000001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16.66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561.67999999999995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4.26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15.940000000000001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88.240000000000009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125.52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167.64000000000001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164.89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390.39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384.71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204.87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223.42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257.29000000000002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489.11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294.57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422.08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891.42000000000007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851.16</v>
      </c>
    </row>
    <row r="809" spans="1:25" x14ac:dyDescent="0.2">
      <c r="A809" s="94">
        <f t="shared" si="21"/>
        <v>41632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701.37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657.2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669.25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212.9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15.99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31.080000000000002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122.56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313.40999999999997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290.18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383.02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537.89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437.23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426.25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432.52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298.65999999999997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487.53999999999996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164.29000000000002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619.39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209.53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195.97</v>
      </c>
    </row>
    <row r="810" spans="1:25" x14ac:dyDescent="0.2">
      <c r="A810" s="94">
        <f t="shared" si="21"/>
        <v>41633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41.02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26.529999999999998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160.35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178.51999999999998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89.89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263.33999999999997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296.39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287.27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330.35999999999996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451.65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434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526.4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505.46000000000004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545.4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331.40999999999997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593.57999999999993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696.44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279.27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791.58999999999992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383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977.44</v>
      </c>
    </row>
    <row r="811" spans="1:25" x14ac:dyDescent="0.2">
      <c r="A811" s="94">
        <f t="shared" si="21"/>
        <v>41634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960.25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828.28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6.7200000000000006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0.68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52.86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624.36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3.42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152.54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138.86000000000001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220.44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586.33000000000004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490.69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229.01999999999998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353.12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432.09000000000003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417.45000000000005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452.48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115.63000000000001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260.52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417.82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312.65999999999997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435.37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661.31999999999994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625.76</v>
      </c>
    </row>
    <row r="812" spans="1:25" x14ac:dyDescent="0.2">
      <c r="A812" s="94">
        <f t="shared" si="21"/>
        <v>41635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694.02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544.08000000000004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276.12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134.67000000000002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75.87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58.839999999999996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79.42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103.53999999999999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171.98999999999998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93.85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148.02000000000001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254.92000000000002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255.57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258.54000000000002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244.49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484.63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399.58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512.75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542.57000000000005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687.83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660.51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483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1079.03</v>
      </c>
    </row>
    <row r="813" spans="1:25" x14ac:dyDescent="0.2">
      <c r="A813" s="94">
        <f t="shared" si="21"/>
        <v>41636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510.24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710.26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251.67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226.98000000000002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217.85999999999999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82.94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0.57000000000000006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69.19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327.77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336.71999999999997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321.39999999999998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318.08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165.01999999999998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154.67000000000002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153.44999999999999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247.75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166.71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177.63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211.53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358.76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193.95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175.91</v>
      </c>
    </row>
    <row r="814" spans="1:25" x14ac:dyDescent="0.2">
      <c r="A814" s="94">
        <f t="shared" si="21"/>
        <v>41637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612.09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800.56999999999994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775.62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296.58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242.92000000000002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447.53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371.26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298.84000000000003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579.81999999999994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510.82000000000005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551.03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314.57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348.98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547.48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498.85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666.18000000000006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245.06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194.95000000000002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617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652.22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694.24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747.78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999.14</v>
      </c>
    </row>
    <row r="815" spans="1:25" x14ac:dyDescent="0.2">
      <c r="A815" s="94">
        <f t="shared" si="21"/>
        <v>41638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589.08999999999992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823.13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816.8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316.01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314.94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0.05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9.0000000000000011E-2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296.83999999999997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297.79000000000002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289.33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743.93999999999994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587.63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653.59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656.31999999999994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468.21000000000004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1004.12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1003.26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285.22000000000003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140.44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116.07000000000001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263.73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907.84999999999991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1047.1399999999999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1052.25</v>
      </c>
    </row>
    <row r="816" spans="1:25" x14ac:dyDescent="0.2">
      <c r="A816" s="94">
        <f t="shared" si="21"/>
        <v>41639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141.88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812.58999999999992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436.38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290.73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292.33000000000004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205.58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3.76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64.41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178.18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484.33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471.53000000000003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490.85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583.88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594.06999999999994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234.18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221.88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191.41000000000003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8.02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2.2000000000000002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202.79999999999998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137.80000000000001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115.66000000000001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301.88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161.87</v>
      </c>
    </row>
    <row r="817" spans="1:27" ht="12.75" customHeight="1" x14ac:dyDescent="0.25">
      <c r="A817" s="108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7"/>
    </row>
    <row r="818" spans="1:27" x14ac:dyDescent="0.25">
      <c r="A818" s="102" t="s">
        <v>161</v>
      </c>
      <c r="B818" s="93"/>
      <c r="C818" s="93"/>
      <c r="D818" s="93"/>
    </row>
    <row r="819" spans="1:27" ht="12.75" customHeight="1" x14ac:dyDescent="0.2">
      <c r="A819" s="166" t="s">
        <v>50</v>
      </c>
      <c r="B819" s="169" t="s">
        <v>164</v>
      </c>
      <c r="C819" s="170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1"/>
    </row>
    <row r="820" spans="1:27" ht="12.75" customHeight="1" x14ac:dyDescent="0.2">
      <c r="A820" s="167"/>
      <c r="B820" s="172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4"/>
    </row>
    <row r="821" spans="1:27" s="135" customFormat="1" ht="12.75" customHeight="1" x14ac:dyDescent="0.2">
      <c r="A821" s="167"/>
      <c r="B821" s="207" t="s">
        <v>132</v>
      </c>
      <c r="C821" s="203" t="s">
        <v>133</v>
      </c>
      <c r="D821" s="203" t="s">
        <v>134</v>
      </c>
      <c r="E821" s="203" t="s">
        <v>135</v>
      </c>
      <c r="F821" s="203" t="s">
        <v>136</v>
      </c>
      <c r="G821" s="203" t="s">
        <v>137</v>
      </c>
      <c r="H821" s="203" t="s">
        <v>138</v>
      </c>
      <c r="I821" s="203" t="s">
        <v>139</v>
      </c>
      <c r="J821" s="203" t="s">
        <v>140</v>
      </c>
      <c r="K821" s="203" t="s">
        <v>141</v>
      </c>
      <c r="L821" s="203" t="s">
        <v>142</v>
      </c>
      <c r="M821" s="203" t="s">
        <v>143</v>
      </c>
      <c r="N821" s="205" t="s">
        <v>144</v>
      </c>
      <c r="O821" s="203" t="s">
        <v>145</v>
      </c>
      <c r="P821" s="203" t="s">
        <v>146</v>
      </c>
      <c r="Q821" s="203" t="s">
        <v>147</v>
      </c>
      <c r="R821" s="203" t="s">
        <v>148</v>
      </c>
      <c r="S821" s="203" t="s">
        <v>149</v>
      </c>
      <c r="T821" s="203" t="s">
        <v>150</v>
      </c>
      <c r="U821" s="203" t="s">
        <v>151</v>
      </c>
      <c r="V821" s="203" t="s">
        <v>152</v>
      </c>
      <c r="W821" s="203" t="s">
        <v>153</v>
      </c>
      <c r="X821" s="203" t="s">
        <v>154</v>
      </c>
      <c r="Y821" s="203" t="s">
        <v>155</v>
      </c>
    </row>
    <row r="822" spans="1:27" s="135" customFormat="1" ht="11.25" customHeight="1" x14ac:dyDescent="0.2">
      <c r="A822" s="168"/>
      <c r="B822" s="208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6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</row>
    <row r="823" spans="1:27" ht="15.75" customHeight="1" x14ac:dyDescent="0.2">
      <c r="A823" s="94">
        <f>A786</f>
        <v>41609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803.42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780.33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681.52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317.90999999999997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706.14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811.34999999999991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782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49.13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492.03000000000003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365.72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598.6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613.37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475.39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485.87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601.19000000000005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552.15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211.96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101.17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326.07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305.71000000000004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304.52000000000004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433.57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585.24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744</v>
      </c>
      <c r="AA823" s="95"/>
    </row>
    <row r="824" spans="1:27" x14ac:dyDescent="0.2">
      <c r="A824" s="94">
        <f>A823+1</f>
        <v>41610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15.81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31.14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0.97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67.2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85.259999999999991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111.09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195.67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204.09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153.87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102.16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51.63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37.950000000000003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130.97999999999999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57.01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179.92999999999998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136.12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388.66999999999996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467.27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145.64999999999998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620.06999999999994</v>
      </c>
    </row>
    <row r="825" spans="1:27" x14ac:dyDescent="0.2">
      <c r="A825" s="94">
        <f t="shared" ref="A825:A853" si="22">A824+1</f>
        <v>41611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250.19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125.8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61.94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46.120000000000005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50.13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15.92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0.37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31.9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95.71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91.009999999999991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83.3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80.72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76.27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83.79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117.05999999999999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11.450000000000001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135.81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344.10999999999996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97.17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54.16</v>
      </c>
    </row>
    <row r="826" spans="1:27" x14ac:dyDescent="0.2">
      <c r="A826" s="94">
        <f t="shared" si="22"/>
        <v>41612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24.05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15.68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138.5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65.260000000000005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8.51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19.71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45.73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71.94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41.61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97.98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139.88999999999999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122.32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149.22999999999999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165.48000000000002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203.04999999999998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21.759999999999998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74.210000000000008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316.72000000000003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411.84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116.77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519.05999999999995</v>
      </c>
    </row>
    <row r="827" spans="1:27" x14ac:dyDescent="0.2">
      <c r="A827" s="94">
        <f t="shared" si="22"/>
        <v>41613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488.63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13.91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47.4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14.25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15.799999999999999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22.849999999999998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31.88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87.06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98.75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97.34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94.33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75.180000000000007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92.41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116.36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12.09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91.88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70.22999999999999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499.76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33.89</v>
      </c>
    </row>
    <row r="828" spans="1:27" x14ac:dyDescent="0.2">
      <c r="A828" s="94">
        <f t="shared" si="22"/>
        <v>41614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654.73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103.77000000000001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70.95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27.34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59.790000000000006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33.71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28.96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57.29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266.77999999999997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274.60000000000002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226.62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99.83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242.54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255.95999999999998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368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29.799999999999997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131.32999999999998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41.1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400.95000000000005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168.38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534.81999999999994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713.5</v>
      </c>
    </row>
    <row r="829" spans="1:27" x14ac:dyDescent="0.2">
      <c r="A829" s="94">
        <f t="shared" si="22"/>
        <v>41615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790.11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921.99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939.29000000000008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865.3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820.69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777.33999999999992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583.72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428.41999999999996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304.42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260.95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363.24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391.21999999999997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135.57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112.91999999999999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42.04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28.8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55.88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12.15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67.84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70.58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160.07999999999998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180.82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592.16000000000008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651.61999999999989</v>
      </c>
    </row>
    <row r="830" spans="1:27" x14ac:dyDescent="0.2">
      <c r="A830" s="94">
        <f t="shared" si="22"/>
        <v>41616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784.61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734.56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789.6099999999999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930.72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807.64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952.92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173.76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322.63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190.75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514.36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509.65999999999997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323.16999999999996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339.45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191.4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165.44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381.28999999999996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569.35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199.25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178.10999999999999</v>
      </c>
    </row>
    <row r="831" spans="1:27" x14ac:dyDescent="0.2">
      <c r="A831" s="94">
        <f t="shared" si="22"/>
        <v>41617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1007.16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1054.7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1075.9000000000001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482.49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514.09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921.1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569.14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538.96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307.87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304.03000000000003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476.64000000000004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536.64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302.83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286.39999999999998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282.39999999999998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149.78000000000003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139.28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90.06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120.12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248.5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187.14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342.88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426.36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601.53</v>
      </c>
    </row>
    <row r="832" spans="1:27" x14ac:dyDescent="0.2">
      <c r="A832" s="94">
        <f t="shared" si="22"/>
        <v>41618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7.79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152.93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218.43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209.32999999999998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67.83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6.8699999999999992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51.93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170.9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189.86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314.46000000000004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250.98000000000002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244.3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184.20000000000002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171.72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160.07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89.08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14.729999999999999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41.3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434.36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755.11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382.77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273.73</v>
      </c>
    </row>
    <row r="833" spans="1:25" x14ac:dyDescent="0.2">
      <c r="A833" s="94">
        <f t="shared" si="22"/>
        <v>41619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903.66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886.44999999999993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156.51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113.58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257.45999999999998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171.74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35.64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4.08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182.21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190.56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258.85000000000002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175.67000000000002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173.89000000000001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245.03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140.03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260.75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247.64999999999998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5.09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139.47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484.35999999999996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568.49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166.14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85.72</v>
      </c>
    </row>
    <row r="834" spans="1:25" x14ac:dyDescent="0.2">
      <c r="A834" s="94">
        <f t="shared" si="22"/>
        <v>41620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7.3900000000000006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82.449999999999989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173.58999999999997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164.37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34.15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19.88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5.34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11.809999999999999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7.16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8.82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26.34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88.39</v>
      </c>
    </row>
    <row r="835" spans="1:25" x14ac:dyDescent="0.2">
      <c r="A835" s="94">
        <f t="shared" si="22"/>
        <v>41621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0.04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243.26999999999998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242.81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88.16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110.63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0.01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2.46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56.64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50.6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207.45999999999998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206.06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87.009999999999991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57.05</v>
      </c>
    </row>
    <row r="836" spans="1:25" x14ac:dyDescent="0.2">
      <c r="A836" s="94">
        <f t="shared" si="22"/>
        <v>41622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0.48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351.45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14.15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20.74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144.88999999999999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38.569999999999993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29.39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22.14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33.230000000000004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51.96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65.210000000000008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321.67</v>
      </c>
    </row>
    <row r="837" spans="1:25" x14ac:dyDescent="0.2">
      <c r="A837" s="94">
        <f t="shared" si="22"/>
        <v>41623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224.47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200.69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39.43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15.16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703.49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656.15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219.06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117.78999999999999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477.58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482.13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140.04000000000002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417.5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189.69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178.14999999999998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194.51999999999998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155.23999999999998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154.60000000000002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171.57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200.75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222.4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223.08</v>
      </c>
    </row>
    <row r="838" spans="1:25" x14ac:dyDescent="0.2">
      <c r="A838" s="94">
        <f t="shared" si="22"/>
        <v>41624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305.13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375.32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483.53999999999996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15.399999999999999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15.58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6.77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21.17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38.799999999999997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114.13999999999999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168.47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241.25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217.95999999999998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230.81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202.02999999999997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189.32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184.85999999999999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179.21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293.98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364.23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519.45000000000005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649.01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616.88</v>
      </c>
    </row>
    <row r="839" spans="1:25" x14ac:dyDescent="0.2">
      <c r="A839" s="94">
        <f t="shared" si="22"/>
        <v>41625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788.96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202.41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485.69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456.24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62.519999999999996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369.88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51.9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252.23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209.10999999999999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252.5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236.57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193.36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298.01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37.660000000000004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47.39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357.81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374.69000000000005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153.63999999999999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636.02</v>
      </c>
    </row>
    <row r="840" spans="1:25" x14ac:dyDescent="0.2">
      <c r="A840" s="94">
        <f t="shared" si="22"/>
        <v>41626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130.29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100.62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222.1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222.19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86.33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94.460000000000008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14.97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36.520000000000003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37.25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244.81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224.73000000000002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229.47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335.19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339.8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401.90000000000003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298.09000000000003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394.43999999999994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188.37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207.19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642.45000000000005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615.37</v>
      </c>
    </row>
    <row r="841" spans="1:25" x14ac:dyDescent="0.2">
      <c r="A841" s="94">
        <f t="shared" si="22"/>
        <v>41627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44.84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673.64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617.31999999999994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612.38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245.48000000000002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11.93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83.389999999999986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228.6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421.90999999999997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480.24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453.14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501.83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598.74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567.70000000000005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107.69000000000001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297.8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503.46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403.46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393.1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342.7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207.16</v>
      </c>
    </row>
    <row r="842" spans="1:25" x14ac:dyDescent="0.2">
      <c r="A842" s="94">
        <f t="shared" si="22"/>
        <v>41628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679.84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1735.95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583.51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580.71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584.12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553.14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195.53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204.09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336.24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390.7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403.01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403.23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358.23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332.40000000000003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279.7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29.6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338.49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749.79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749.78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174.48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304.25</v>
      </c>
    </row>
    <row r="843" spans="1:25" x14ac:dyDescent="0.2">
      <c r="A843" s="94">
        <f t="shared" si="22"/>
        <v>41629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39.25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28.38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14.12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305.17999999999995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556.66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423.8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98.429999999999993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250.74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309.41000000000003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473.43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326.05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280.93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296.11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80.959999999999994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197.34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87.539999999999992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148.09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153.76000000000002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303.55999999999995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580.13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433.01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618.62</v>
      </c>
    </row>
    <row r="844" spans="1:25" x14ac:dyDescent="0.2">
      <c r="A844" s="94">
        <f t="shared" si="22"/>
        <v>41630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605.66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393.68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364.37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361.27000000000004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514.28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441.01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425.54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546.75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447.58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470.49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218.35999999999999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438.35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438.12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442.13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188.64999999999998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183.82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133.54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147.59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208.39000000000001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206.69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205.2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171.64000000000001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644.55999999999995</v>
      </c>
    </row>
    <row r="845" spans="1:25" x14ac:dyDescent="0.2">
      <c r="A845" s="94">
        <f t="shared" si="22"/>
        <v>41631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23.73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14.82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17.670000000000002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15.610000000000001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526.42999999999995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3.9899999999999998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14.940000000000001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82.7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117.64999999999999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157.12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154.54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365.89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360.57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192.01000000000002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209.39999999999998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241.14000000000001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458.41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276.08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395.59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835.47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797.74</v>
      </c>
    </row>
    <row r="846" spans="1:25" x14ac:dyDescent="0.2">
      <c r="A846" s="94">
        <f t="shared" si="22"/>
        <v>41632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657.35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615.95000000000005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627.25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199.54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14.98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29.130000000000003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114.87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293.74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271.96999999999997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358.98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504.13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409.79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399.49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405.38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279.90999999999997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456.93999999999994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153.98000000000002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580.51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196.37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183.67000000000002</v>
      </c>
    </row>
    <row r="847" spans="1:25" x14ac:dyDescent="0.2">
      <c r="A847" s="94">
        <f t="shared" si="22"/>
        <v>41633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38.450000000000003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24.869999999999997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150.28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167.32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84.25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246.81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277.79000000000002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269.24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309.62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423.3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406.76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493.36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473.73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511.15999999999997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310.61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556.31999999999994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652.73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261.74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741.9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358.96000000000004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916.09</v>
      </c>
    </row>
    <row r="848" spans="1:25" x14ac:dyDescent="0.2">
      <c r="A848" s="94">
        <f t="shared" si="22"/>
        <v>41634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899.98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776.29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6.3000000000000007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0.64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49.55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585.17000000000007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3.21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142.97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130.13999999999999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206.61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549.53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459.89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214.64999999999998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330.95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404.97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391.24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424.08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108.37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244.17000000000002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391.59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293.03999999999996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408.05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619.80999999999995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586.49</v>
      </c>
    </row>
    <row r="849" spans="1:27" x14ac:dyDescent="0.2">
      <c r="A849" s="94">
        <f t="shared" si="22"/>
        <v>41635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650.45999999999992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509.93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258.79000000000002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126.22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71.11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55.15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74.44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97.039999999999992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161.19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87.96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138.72999999999999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238.92000000000002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239.53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242.32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229.14000000000001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454.21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374.5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480.57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508.52000000000004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644.66000000000008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619.04999999999995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452.68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1011.3</v>
      </c>
    </row>
    <row r="850" spans="1:27" x14ac:dyDescent="0.2">
      <c r="A850" s="94">
        <f t="shared" si="22"/>
        <v>41636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478.21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665.68000000000006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235.86999999999998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212.73000000000002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204.17999999999998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77.740000000000009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0.54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64.84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307.19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315.58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301.22999999999996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298.12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154.66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144.96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143.82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232.20000000000002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156.25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166.48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198.25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336.24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181.78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164.87</v>
      </c>
    </row>
    <row r="851" spans="1:27" x14ac:dyDescent="0.2">
      <c r="A851" s="94">
        <f t="shared" si="22"/>
        <v>41637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573.66999999999996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750.31999999999994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726.93000000000006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277.96000000000004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227.67000000000002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419.44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347.95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280.09000000000003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543.42999999999995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478.76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516.43999999999994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294.82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327.08000000000004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513.11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467.54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624.36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229.68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182.71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578.27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611.28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650.67000000000007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700.84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936.42</v>
      </c>
    </row>
    <row r="852" spans="1:27" x14ac:dyDescent="0.2">
      <c r="A852" s="94">
        <f t="shared" si="22"/>
        <v>41638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552.11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771.46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765.53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296.18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295.17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0.05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0.08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278.20999999999998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279.10000000000002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271.16999999999996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697.25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550.75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612.57000000000005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615.12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438.82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941.09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940.29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267.32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131.62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108.79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247.18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850.86999999999989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981.42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986.19999999999993</v>
      </c>
    </row>
    <row r="853" spans="1:27" x14ac:dyDescent="0.2">
      <c r="A853" s="94">
        <f t="shared" si="22"/>
        <v>41639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132.97999999999999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761.58999999999992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408.99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272.48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273.98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192.68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3.52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60.36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166.99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453.93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441.93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460.04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547.23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556.78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219.48000000000002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207.95000000000002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179.4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7.5100000000000007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2.0699999999999998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190.07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129.15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108.4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282.93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151.70999999999998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 s="166" t="s">
        <v>50</v>
      </c>
      <c r="B856" s="169" t="s">
        <v>164</v>
      </c>
      <c r="C856" s="170"/>
      <c r="D856" s="170"/>
      <c r="E856" s="170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1"/>
    </row>
    <row r="857" spans="1:27" ht="12.75" customHeight="1" x14ac:dyDescent="0.2">
      <c r="A857" s="167"/>
      <c r="B857" s="172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4"/>
    </row>
    <row r="858" spans="1:27" s="135" customFormat="1" ht="12.75" customHeight="1" x14ac:dyDescent="0.2">
      <c r="A858" s="167"/>
      <c r="B858" s="207" t="s">
        <v>132</v>
      </c>
      <c r="C858" s="203" t="s">
        <v>133</v>
      </c>
      <c r="D858" s="203" t="s">
        <v>134</v>
      </c>
      <c r="E858" s="203" t="s">
        <v>135</v>
      </c>
      <c r="F858" s="203" t="s">
        <v>136</v>
      </c>
      <c r="G858" s="203" t="s">
        <v>137</v>
      </c>
      <c r="H858" s="203" t="s">
        <v>138</v>
      </c>
      <c r="I858" s="203" t="s">
        <v>139</v>
      </c>
      <c r="J858" s="203" t="s">
        <v>140</v>
      </c>
      <c r="K858" s="203" t="s">
        <v>141</v>
      </c>
      <c r="L858" s="203" t="s">
        <v>142</v>
      </c>
      <c r="M858" s="203" t="s">
        <v>143</v>
      </c>
      <c r="N858" s="205" t="s">
        <v>144</v>
      </c>
      <c r="O858" s="203" t="s">
        <v>145</v>
      </c>
      <c r="P858" s="203" t="s">
        <v>146</v>
      </c>
      <c r="Q858" s="203" t="s">
        <v>147</v>
      </c>
      <c r="R858" s="203" t="s">
        <v>148</v>
      </c>
      <c r="S858" s="203" t="s">
        <v>149</v>
      </c>
      <c r="T858" s="203" t="s">
        <v>150</v>
      </c>
      <c r="U858" s="203" t="s">
        <v>151</v>
      </c>
      <c r="V858" s="203" t="s">
        <v>152</v>
      </c>
      <c r="W858" s="203" t="s">
        <v>153</v>
      </c>
      <c r="X858" s="203" t="s">
        <v>154</v>
      </c>
      <c r="Y858" s="203" t="s">
        <v>155</v>
      </c>
    </row>
    <row r="859" spans="1:27" s="135" customFormat="1" ht="11.25" customHeight="1" x14ac:dyDescent="0.2">
      <c r="A859" s="168"/>
      <c r="B859" s="208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6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</row>
    <row r="860" spans="1:27" ht="15.75" customHeight="1" x14ac:dyDescent="0.2">
      <c r="A860" s="94">
        <f>A823</f>
        <v>41609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755.76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734.04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641.08999999999992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299.05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664.25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763.20999999999992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735.61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46.21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462.84000000000003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344.03000000000003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563.09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576.99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447.19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457.03999999999996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565.53000000000009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519.39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199.39000000000001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95.17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306.73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287.58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286.46000000000004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407.85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550.52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699.87</v>
      </c>
      <c r="AA860" s="95"/>
    </row>
    <row r="861" spans="1:27" x14ac:dyDescent="0.2">
      <c r="A861" s="94">
        <f>A860+1</f>
        <v>41610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14.870000000000001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29.3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0.90999999999999992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63.21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80.209999999999994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104.5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184.07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191.98000000000002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144.74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96.1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48.57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35.700000000000003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123.21000000000001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53.629999999999995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169.26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128.04000000000002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365.61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439.55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137.01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583.29</v>
      </c>
    </row>
    <row r="862" spans="1:27" x14ac:dyDescent="0.2">
      <c r="A862" s="94">
        <f t="shared" ref="A862:A890" si="23">A861+1</f>
        <v>41611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235.35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118.34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58.26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43.38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47.160000000000004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14.97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0.35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30.009999999999998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90.03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85.61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78.36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75.940000000000012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71.739999999999995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78.820000000000007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110.11999999999999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10.77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127.76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323.7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91.399999999999991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50.94</v>
      </c>
    </row>
    <row r="863" spans="1:27" x14ac:dyDescent="0.2">
      <c r="A863" s="94">
        <f t="shared" si="23"/>
        <v>41612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22.619999999999997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14.75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130.28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61.39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8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18.54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43.019999999999996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67.67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39.139999999999993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92.17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131.59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115.07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140.38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155.66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191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20.47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69.81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297.93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387.40999999999997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109.83999999999999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488.27</v>
      </c>
    </row>
    <row r="864" spans="1:27" x14ac:dyDescent="0.2">
      <c r="A864" s="94">
        <f t="shared" si="23"/>
        <v>41613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459.65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13.08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44.589999999999996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13.4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14.86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21.49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29.990000000000002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81.900000000000006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92.899999999999991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91.570000000000007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88.73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70.720000000000013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86.92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109.46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11.37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86.429999999999993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66.069999999999993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470.12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31.88</v>
      </c>
    </row>
    <row r="865" spans="1:25" x14ac:dyDescent="0.2">
      <c r="A865" s="94">
        <f t="shared" si="23"/>
        <v>41614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615.89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97.62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66.739999999999995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25.72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56.24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31.71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27.240000000000002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53.9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250.95999999999998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258.31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213.18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93.899999999999991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228.15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240.76999999999998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346.17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28.03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123.53999999999999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38.659999999999997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377.17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158.39000000000001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503.09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671.18000000000006</v>
      </c>
    </row>
    <row r="866" spans="1:25" x14ac:dyDescent="0.2">
      <c r="A866" s="94">
        <f t="shared" si="23"/>
        <v>41615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743.24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867.3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883.57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813.96999999999991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772.01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731.23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549.09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403.01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286.36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245.47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341.69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368.01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127.53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106.22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39.550000000000004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27.09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52.57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11.43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63.82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66.400000000000006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150.59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170.09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557.03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612.96999999999991</v>
      </c>
    </row>
    <row r="867" spans="1:25" x14ac:dyDescent="0.2">
      <c r="A867" s="94">
        <f t="shared" si="23"/>
        <v>41616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738.06999999999994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690.99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742.77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875.51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759.72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896.39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163.44999999999999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303.49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179.43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483.85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479.42999999999995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304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319.31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180.05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155.63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358.67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535.57000000000005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187.43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167.54999999999998</v>
      </c>
    </row>
    <row r="868" spans="1:25" x14ac:dyDescent="0.2">
      <c r="A868" s="94">
        <f t="shared" si="23"/>
        <v>41617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947.41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992.13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1012.0799999999999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453.87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483.6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866.46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535.37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506.99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289.60999999999996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286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448.36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504.79999999999995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284.87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269.40999999999997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265.64999999999998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140.9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131.02000000000001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84.720000000000013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112.99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233.76000000000002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176.04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322.53999999999996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401.06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565.84</v>
      </c>
    </row>
    <row r="869" spans="1:25" x14ac:dyDescent="0.2">
      <c r="A869" s="94">
        <f t="shared" si="23"/>
        <v>41618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7.33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143.86000000000001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205.47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196.91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63.81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6.47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48.85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160.76000000000002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178.60000000000002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295.81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236.1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229.81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173.28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161.53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150.58000000000001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83.8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13.85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38.85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408.59000000000003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710.32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360.07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257.49</v>
      </c>
    </row>
    <row r="870" spans="1:25" x14ac:dyDescent="0.2">
      <c r="A870" s="94">
        <f t="shared" si="23"/>
        <v>41619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850.05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833.8599999999999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147.22999999999999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106.85000000000001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242.19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161.55000000000001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33.519999999999996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3.84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171.4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179.26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243.49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165.25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163.57000000000002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230.5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131.72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245.28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232.95999999999998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4.79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131.19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455.63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534.77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156.29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80.63</v>
      </c>
    </row>
    <row r="871" spans="1:25" x14ac:dyDescent="0.2">
      <c r="A871" s="94">
        <f t="shared" si="23"/>
        <v>41620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6.95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77.56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163.29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154.62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32.130000000000003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18.7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5.03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11.11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6.7399999999999993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8.2999999999999989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24.77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83.15</v>
      </c>
    </row>
    <row r="872" spans="1:25" x14ac:dyDescent="0.2">
      <c r="A872" s="94">
        <f t="shared" si="23"/>
        <v>41621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0.03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228.83999999999997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228.4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82.929999999999993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104.07000000000001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0.01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2.3199999999999998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53.28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47.59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195.14999999999998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193.84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81.849999999999994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53.66</v>
      </c>
    </row>
    <row r="873" spans="1:25" x14ac:dyDescent="0.2">
      <c r="A873" s="94">
        <f t="shared" si="23"/>
        <v>41622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0.44999999999999996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330.6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13.31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19.509999999999998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136.30000000000001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36.279999999999994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27.650000000000002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20.82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31.26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48.88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61.34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302.59000000000003</v>
      </c>
    </row>
    <row r="874" spans="1:25" x14ac:dyDescent="0.2">
      <c r="A874" s="94">
        <f t="shared" si="23"/>
        <v>41623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211.16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188.79000000000002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37.089999999999996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14.26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661.76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617.2299999999999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206.06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110.8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449.25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453.53000000000003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131.73000000000002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392.73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178.44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167.57999999999998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182.98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146.03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145.43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161.38999999999999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188.84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209.2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209.85000000000002</v>
      </c>
    </row>
    <row r="875" spans="1:25" x14ac:dyDescent="0.2">
      <c r="A875" s="94">
        <f t="shared" si="23"/>
        <v>41624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287.03000000000003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353.05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454.86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14.489999999999998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14.65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6.37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19.91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36.5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107.36999999999999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158.47999999999999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226.94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205.03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217.12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190.04999999999998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178.08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173.89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168.58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276.54000000000002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342.62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488.63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610.5100000000001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580.29</v>
      </c>
    </row>
    <row r="876" spans="1:25" x14ac:dyDescent="0.2">
      <c r="A876" s="94">
        <f t="shared" si="23"/>
        <v>41625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742.16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190.4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456.88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429.17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58.81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347.94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48.819999999999993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237.26999999999998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196.7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237.51999999999998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222.54000000000002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181.89000000000001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280.33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35.42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44.58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336.59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352.46000000000004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144.52999999999997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598.29</v>
      </c>
    </row>
    <row r="877" spans="1:25" x14ac:dyDescent="0.2">
      <c r="A877" s="94">
        <f t="shared" si="23"/>
        <v>41626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122.56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94.65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208.93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209.01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81.2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88.86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14.08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34.36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35.04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230.29000000000002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211.4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215.86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315.3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319.64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378.06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280.41000000000003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371.03999999999996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177.20000000000002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194.9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604.34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578.86</v>
      </c>
    </row>
    <row r="878" spans="1:25" x14ac:dyDescent="0.2">
      <c r="A878" s="94">
        <f t="shared" si="23"/>
        <v>41627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42.18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633.67999999999995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580.69999999999993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576.04999999999995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230.92000000000002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11.22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78.44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215.04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396.88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451.75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426.25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472.06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563.22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534.02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101.30000000000001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280.13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473.59999999999997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379.53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369.78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322.37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194.87</v>
      </c>
    </row>
    <row r="879" spans="1:25" x14ac:dyDescent="0.2">
      <c r="A879" s="94">
        <f t="shared" si="23"/>
        <v>41628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639.51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1632.97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548.9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546.26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549.47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520.31999999999994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183.94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191.98000000000002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316.28999999999996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367.52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379.1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379.31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336.98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312.68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263.11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27.85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318.40999999999997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705.31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705.3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164.13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286.2</v>
      </c>
    </row>
    <row r="880" spans="1:25" x14ac:dyDescent="0.2">
      <c r="A880" s="94">
        <f t="shared" si="23"/>
        <v>41629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36.93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26.7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13.28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287.07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523.64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398.65999999999997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92.589999999999989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235.87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291.06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445.34000000000003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306.71000000000004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264.26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278.53999999999996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76.16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185.64000000000001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82.35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139.30000000000001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144.64000000000001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285.56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545.71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407.32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581.92999999999995</v>
      </c>
    </row>
    <row r="881" spans="1:25" x14ac:dyDescent="0.2">
      <c r="A881" s="94">
        <f t="shared" si="23"/>
        <v>41630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569.73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370.33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342.76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339.84000000000003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483.77000000000004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414.85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400.3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514.32000000000005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421.03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442.58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205.41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412.35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412.13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415.9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177.45999999999998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172.91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125.62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138.83000000000001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196.03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194.43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193.01999999999998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161.46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606.33000000000004</v>
      </c>
    </row>
    <row r="882" spans="1:25" x14ac:dyDescent="0.2">
      <c r="A882" s="94">
        <f t="shared" si="23"/>
        <v>41631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22.33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13.94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16.62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14.690000000000001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495.2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3.75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14.05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77.790000000000006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110.66999999999999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147.80000000000001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145.37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344.18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339.18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180.62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196.98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226.83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431.22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259.70999999999998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372.12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785.9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750.42</v>
      </c>
    </row>
    <row r="883" spans="1:25" x14ac:dyDescent="0.2">
      <c r="A883" s="94">
        <f t="shared" si="23"/>
        <v>41632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618.36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579.41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590.04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187.7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14.09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27.400000000000002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108.05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276.31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255.82999999999998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337.68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474.21999999999997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385.48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375.8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381.33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263.31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429.83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144.85000000000002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546.08000000000004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184.73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172.77</v>
      </c>
    </row>
    <row r="884" spans="1:25" x14ac:dyDescent="0.2">
      <c r="A884" s="94">
        <f t="shared" si="23"/>
        <v>41633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36.17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23.39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141.37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157.38999999999999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79.25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232.17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261.31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253.26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291.25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398.19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382.63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464.09000000000003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445.63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480.84000000000003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292.19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523.31999999999994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614.01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246.22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697.89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337.66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861.74</v>
      </c>
    </row>
    <row r="885" spans="1:25" x14ac:dyDescent="0.2">
      <c r="A885" s="94">
        <f t="shared" si="23"/>
        <v>41634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846.58999999999992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730.24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5.9300000000000006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0.60000000000000009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46.61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550.46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3.02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134.49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122.42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194.35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516.92999999999995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432.61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201.91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311.32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380.94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368.03000000000003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398.92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101.94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229.69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368.35999999999996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275.65999999999997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383.84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583.04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551.70000000000005</v>
      </c>
    </row>
    <row r="886" spans="1:25" x14ac:dyDescent="0.2">
      <c r="A886" s="94">
        <f t="shared" si="23"/>
        <v>41635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611.86999999999989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479.68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243.44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118.73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66.89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51.879999999999995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70.02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91.28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151.63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82.74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130.5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224.75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225.32000000000002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227.94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215.55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427.26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352.28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452.05999999999995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478.35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606.41000000000008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582.32999999999993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425.83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951.31</v>
      </c>
    </row>
    <row r="887" spans="1:25" x14ac:dyDescent="0.2">
      <c r="A887" s="94">
        <f t="shared" si="23"/>
        <v>41636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449.84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626.19000000000005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221.88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200.11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192.07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73.13000000000001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0.5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61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288.96999999999997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296.86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283.35999999999996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280.43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145.47999999999999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136.36000000000001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135.29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218.42000000000002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146.98000000000002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156.6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186.49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316.28999999999996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170.99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155.09</v>
      </c>
    </row>
    <row r="888" spans="1:25" x14ac:dyDescent="0.2">
      <c r="A888" s="94">
        <f t="shared" si="23"/>
        <v>41637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539.64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705.81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683.81000000000006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261.47000000000003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214.16000000000003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394.55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327.31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263.47000000000003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511.19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450.36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485.79999999999995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277.33999999999997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307.67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482.67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439.8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587.33000000000004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216.05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171.87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543.97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575.02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612.07000000000005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659.27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880.87</v>
      </c>
    </row>
    <row r="889" spans="1:25" x14ac:dyDescent="0.2">
      <c r="A889" s="94">
        <f t="shared" si="23"/>
        <v>41638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519.36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725.7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720.11999999999989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278.61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277.66000000000003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0.04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0.08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261.7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262.54000000000002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255.08999999999997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655.89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518.07000000000005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576.23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578.63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412.79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885.26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884.51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251.46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123.82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102.33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232.52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800.39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923.19999999999993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927.69999999999993</v>
      </c>
    </row>
    <row r="890" spans="1:25" x14ac:dyDescent="0.2">
      <c r="A890" s="94">
        <f t="shared" si="23"/>
        <v>41639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125.08999999999999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716.41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384.73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256.31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257.73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181.25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3.31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56.779999999999994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157.09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427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415.72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432.75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514.77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523.75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206.46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195.61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168.75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7.07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1.94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178.79999999999998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121.49000000000001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101.97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266.14999999999998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142.70999999999998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5" t="s">
        <v>170</v>
      </c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190" t="s">
        <v>101</v>
      </c>
      <c r="M892" s="190"/>
      <c r="N892" s="190" t="s">
        <v>102</v>
      </c>
      <c r="O892" s="190"/>
      <c r="P892" s="190" t="s">
        <v>103</v>
      </c>
      <c r="Q892" s="190"/>
      <c r="R892" s="190" t="s">
        <v>104</v>
      </c>
      <c r="S892" s="190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190"/>
      <c r="M893" s="190"/>
      <c r="N893" s="190"/>
      <c r="O893" s="190"/>
      <c r="P893" s="190"/>
      <c r="Q893" s="190"/>
      <c r="R893" s="190"/>
      <c r="S893" s="190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4" t="s">
        <v>171</v>
      </c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1">
        <f>'Расчет сбытовых надбавок'!D3025+АТС!$B$37</f>
        <v>-7.6400000000000006</v>
      </c>
      <c r="M894" s="212"/>
      <c r="N894" s="211">
        <f>'Расчет сбытовых надбавок'!E3025+АТС!$B$37</f>
        <v>-7.51</v>
      </c>
      <c r="O894" s="212"/>
      <c r="P894" s="211">
        <f>'Расчет сбытовых надбавок'!F3025+АТС!$B$37</f>
        <v>-7.04</v>
      </c>
      <c r="Q894" s="212"/>
      <c r="R894" s="211">
        <f>'Расчет сбытовых надбавок'!G3025+АТС!$B$37</f>
        <v>-6.62</v>
      </c>
      <c r="S894" s="212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4" t="s">
        <v>172</v>
      </c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3">
        <f>'Расчет сбытовых надбавок'!D3026+АТС!$B$38</f>
        <v>339.1</v>
      </c>
      <c r="M895" s="213"/>
      <c r="N895" s="213">
        <f>'Расчет сбытовых надбавок'!E3026+АТС!$B$38</f>
        <v>333.28999999999996</v>
      </c>
      <c r="O895" s="213"/>
      <c r="P895" s="213">
        <f>'Расчет сбытовых надбавок'!F3026+АТС!$B$38</f>
        <v>312.37</v>
      </c>
      <c r="Q895" s="213"/>
      <c r="R895" s="213">
        <f>'Расчет сбытовых надбавок'!G3026+АТС!$B$38</f>
        <v>293.83999999999997</v>
      </c>
      <c r="S895" s="213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89" t="s">
        <v>174</v>
      </c>
      <c r="B898" s="189"/>
      <c r="C898" s="189"/>
      <c r="D898" s="189"/>
      <c r="E898" s="189"/>
      <c r="F898" s="189"/>
      <c r="G898" s="189"/>
      <c r="H898" s="189"/>
      <c r="I898" s="189"/>
      <c r="J898" s="189"/>
      <c r="K898" s="189"/>
      <c r="L898" s="189" t="s">
        <v>5</v>
      </c>
      <c r="M898" s="189"/>
      <c r="N898" s="190" t="s">
        <v>165</v>
      </c>
      <c r="O898" s="190"/>
      <c r="P898" s="190" t="s">
        <v>166</v>
      </c>
      <c r="Q898" s="190"/>
      <c r="R898" s="190" t="s">
        <v>167</v>
      </c>
      <c r="S898" s="190"/>
      <c r="T898" s="218"/>
      <c r="U898" s="218"/>
      <c r="V898" s="119"/>
      <c r="W898" s="119"/>
      <c r="X898" s="119"/>
      <c r="Y898" s="119"/>
    </row>
    <row r="899" spans="1:25" s="105" customFormat="1" ht="59.25" customHeight="1" x14ac:dyDescent="0.25">
      <c r="A899" s="189"/>
      <c r="B899" s="189"/>
      <c r="C899" s="189"/>
      <c r="D899" s="189"/>
      <c r="E899" s="189"/>
      <c r="F899" s="189"/>
      <c r="G899" s="189"/>
      <c r="H899" s="189"/>
      <c r="I899" s="189"/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218"/>
      <c r="U899" s="218"/>
      <c r="V899" s="103"/>
      <c r="W899" s="103"/>
      <c r="X899" s="103"/>
      <c r="Y899" s="103"/>
    </row>
    <row r="900" spans="1:25" s="120" customFormat="1" ht="21.75" customHeight="1" x14ac:dyDescent="0.25">
      <c r="A900" s="189"/>
      <c r="B900" s="189"/>
      <c r="C900" s="189"/>
      <c r="D900" s="189"/>
      <c r="E900" s="189"/>
      <c r="F900" s="189"/>
      <c r="G900" s="189"/>
      <c r="H900" s="189"/>
      <c r="I900" s="189"/>
      <c r="J900" s="189"/>
      <c r="K900" s="189"/>
      <c r="L900" s="209">
        <f>'Расчет сбытовых надбавок'!D3034+АТС!$B$24</f>
        <v>410274.22</v>
      </c>
      <c r="M900" s="210"/>
      <c r="N900" s="209">
        <f>'Расчет сбытовых надбавок'!E3034+АТС!$B$24</f>
        <v>403251.01</v>
      </c>
      <c r="O900" s="210"/>
      <c r="P900" s="209">
        <f>'Расчет сбытовых надбавок'!F3034+АТС!$B$24</f>
        <v>377940.45999999996</v>
      </c>
      <c r="Q900" s="210"/>
      <c r="R900" s="209">
        <f>'Расчет сбытовых надбавок'!G3034+АТС!$B$24</f>
        <v>355520.23</v>
      </c>
      <c r="S900" s="210"/>
      <c r="T900" s="216"/>
      <c r="U900" s="217"/>
      <c r="V900" s="121"/>
      <c r="W900" s="121"/>
      <c r="X900" s="121"/>
      <c r="Y900" s="121"/>
    </row>
  </sheetData>
  <mergeCells count="654"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M83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3" t="s">
        <v>175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декабре 2013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173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6" t="s">
        <v>50</v>
      </c>
      <c r="B11" s="169" t="s">
        <v>131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1"/>
    </row>
    <row r="12" spans="1:27" ht="12.75" x14ac:dyDescent="0.2">
      <c r="A12" s="167"/>
      <c r="B12" s="172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4"/>
    </row>
    <row r="13" spans="1:27" ht="12.75" customHeight="1" x14ac:dyDescent="0.2">
      <c r="A13" s="167"/>
      <c r="B13" s="175" t="s">
        <v>132</v>
      </c>
      <c r="C13" s="164" t="s">
        <v>133</v>
      </c>
      <c r="D13" s="164" t="s">
        <v>134</v>
      </c>
      <c r="E13" s="164" t="s">
        <v>135</v>
      </c>
      <c r="F13" s="164" t="s">
        <v>136</v>
      </c>
      <c r="G13" s="164" t="s">
        <v>137</v>
      </c>
      <c r="H13" s="164" t="s">
        <v>138</v>
      </c>
      <c r="I13" s="164" t="s">
        <v>139</v>
      </c>
      <c r="J13" s="164" t="s">
        <v>140</v>
      </c>
      <c r="K13" s="164" t="s">
        <v>141</v>
      </c>
      <c r="L13" s="164" t="s">
        <v>142</v>
      </c>
      <c r="M13" s="164" t="s">
        <v>143</v>
      </c>
      <c r="N13" s="177" t="s">
        <v>144</v>
      </c>
      <c r="O13" s="164" t="s">
        <v>145</v>
      </c>
      <c r="P13" s="164" t="s">
        <v>146</v>
      </c>
      <c r="Q13" s="164" t="s">
        <v>147</v>
      </c>
      <c r="R13" s="164" t="s">
        <v>148</v>
      </c>
      <c r="S13" s="164" t="s">
        <v>149</v>
      </c>
      <c r="T13" s="164" t="s">
        <v>150</v>
      </c>
      <c r="U13" s="164" t="s">
        <v>151</v>
      </c>
      <c r="V13" s="164" t="s">
        <v>152</v>
      </c>
      <c r="W13" s="164" t="s">
        <v>153</v>
      </c>
      <c r="X13" s="164" t="s">
        <v>154</v>
      </c>
      <c r="Y13" s="164" t="s">
        <v>155</v>
      </c>
    </row>
    <row r="14" spans="1:27" ht="11.25" customHeight="1" x14ac:dyDescent="0.2">
      <c r="A14" s="168"/>
      <c r="B14" s="176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8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8.75" customHeight="1" x14ac:dyDescent="0.2">
      <c r="A15" s="94">
        <f>АТС!A41</f>
        <v>41609</v>
      </c>
      <c r="B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1915.2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1964.5300000000002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1989.04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1998.33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1998.24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1989.83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1945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1919.0500000000002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1930.53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2010.41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1956.88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1956.58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1976.8300000000002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1985.5900000000001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1998.46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2003.1000000000001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1978.21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1903.33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1939.52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1938.6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1938.3600000000001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1941.31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1972.74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1932.63</v>
      </c>
      <c r="AA15" s="95"/>
    </row>
    <row r="16" spans="1:27" x14ac:dyDescent="0.2">
      <c r="A16" s="94">
        <f>A15+1</f>
        <v>41610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1946.8000000000002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1992.3600000000001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2009.3000000000002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2018.04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2013.6200000000001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2000.81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1947.22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2063.9700000000003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1987.06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1982.95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1945.23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1922.01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1943.48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1946.66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1982.5100000000002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1963.3700000000001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1957.2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1924.49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1945.27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1941.8600000000001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1935.3700000000001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1936.31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1956.2400000000002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1926.24</v>
      </c>
    </row>
    <row r="17" spans="1:25" x14ac:dyDescent="0.2">
      <c r="A17" s="94">
        <f t="shared" ref="A17:A45" si="0">A16+1</f>
        <v>41611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1932.69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1977.14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2009.96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2018.63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2009.96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1996.63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1948.43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2065.3900000000003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1988.1100000000001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1972.98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1936.48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1923.67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1929.71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1923.81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1965.3600000000001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1966.38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1960.56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1926.3700000000001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1939.95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1937.19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1931.23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1932.8400000000001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1953.13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1924.5900000000001</v>
      </c>
    </row>
    <row r="18" spans="1:25" x14ac:dyDescent="0.2">
      <c r="A18" s="94">
        <f t="shared" si="0"/>
        <v>41612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1932.8400000000001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1977.5700000000002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2010.58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2019.2600000000002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2010.14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1997.52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1948.9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2065.31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1988.3700000000001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1973.02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1936.26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1923.83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1929.66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1923.71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1965.19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1965.5800000000002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1960.24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1925.73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1942.25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1937.93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1932.19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1932.65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1953.51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1924.64</v>
      </c>
    </row>
    <row r="19" spans="1:25" x14ac:dyDescent="0.2">
      <c r="A19" s="94">
        <f t="shared" si="0"/>
        <v>41613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1912.0800000000002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1957.6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1976.68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1997.06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1996.97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1969.0700000000002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1926.96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2024.5100000000002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1967.54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1972.46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1936.06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1923.35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1929.0700000000002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1923.0900000000001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1963.62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1963.8700000000001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1956.93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1923.94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1945.1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1940.19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1936.26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1934.98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1988.98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1926.3400000000001</v>
      </c>
    </row>
    <row r="20" spans="1:25" x14ac:dyDescent="0.2">
      <c r="A20" s="94">
        <f t="shared" si="0"/>
        <v>41614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1929.5500000000002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1933.2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1958.24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1969.88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1966.02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1947.76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1906.8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2004.5500000000002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1959.85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1971.0100000000002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1934.2200000000003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1907.4700000000003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1922.1599999999999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1928.25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1970.92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1959.39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1956.27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1918.01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1938.92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1940.14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1933.14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1934.0800000000002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2084.48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1966.46</v>
      </c>
    </row>
    <row r="21" spans="1:25" x14ac:dyDescent="0.2">
      <c r="A21" s="94">
        <f t="shared" si="0"/>
        <v>41615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1932.93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1909.1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1930.69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1934.5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1930.8400000000001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1920.29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1967.88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1930.38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1931.83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2013.6200000000001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1940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1932.63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1946.67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1957.98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1953.8200000000002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1942.29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1932.06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1904.26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1941.01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1940.45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1982.3200000000002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1942.26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2110.1800000000003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1993.87</v>
      </c>
    </row>
    <row r="22" spans="1:25" x14ac:dyDescent="0.2">
      <c r="A22" s="94">
        <f t="shared" si="0"/>
        <v>41616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1935.96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1913.94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1912.97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1923.6100000000001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1962.1000000000001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1946.67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1967.18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1930.8400000000001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1931.76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1970.69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1911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1904.24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1907.3400000000001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1920.92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1924.23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1924.51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1932.93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1932.41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1937.88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1938.38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1982.3400000000001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1940.5700000000002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2110.21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1992.78</v>
      </c>
    </row>
    <row r="23" spans="1:25" x14ac:dyDescent="0.2">
      <c r="A23" s="94">
        <f t="shared" si="0"/>
        <v>41617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1928.89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1905.99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1922.1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1932.3200000000002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1928.93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1905.5700000000002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1931.0900000000001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1986.3300000000002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1944.1100000000001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1945.5700000000002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1928.06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1908.3400000000001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1928.46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1934.46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1983.14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1991.2200000000003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1984.15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1931.31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1944.68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1946.06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1936.0700000000002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1936.64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2082.5500000000002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1968.64</v>
      </c>
    </row>
    <row r="24" spans="1:25" x14ac:dyDescent="0.2">
      <c r="A24" s="94">
        <f t="shared" si="0"/>
        <v>41618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1925.95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1905.96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1922.26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1932.76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1929.3600000000001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1906.24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1928.3600000000001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1987.5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1944.41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1946.53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1928.79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1908.75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1928.63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1934.45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1982.67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1991.13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1985.3700000000001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1933.0100000000002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1943.75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1943.95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1934.47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1935.79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2088.46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1966.75</v>
      </c>
    </row>
    <row r="25" spans="1:25" x14ac:dyDescent="0.2">
      <c r="A25" s="94">
        <f t="shared" si="0"/>
        <v>41619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1928.47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1900.0700000000002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1919.63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1923.02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1934.2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1924.23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1921.01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1986.76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1916.92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1904.88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1938.39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1905.31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1931.46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1946.7400000000002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2006.77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2015.48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2019.23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1951.0100000000002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1941.1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1940.99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1933.63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1935.31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2108.38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1996.7</v>
      </c>
    </row>
    <row r="26" spans="1:25" x14ac:dyDescent="0.2">
      <c r="A26" s="94">
        <f t="shared" si="0"/>
        <v>41620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1928.94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1900.1100000000001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1919.29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1922.8700000000001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1933.02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1922.72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1939.68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1985.47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1915.68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1903.49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1974.25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1946.03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1968.45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2003.1200000000001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2109.61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2115.4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2086.15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1951.08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1900.94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1915.4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1934.6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1935.5500000000002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2118.96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1991.58</v>
      </c>
    </row>
    <row r="27" spans="1:25" x14ac:dyDescent="0.2">
      <c r="A27" s="94">
        <f t="shared" si="0"/>
        <v>41621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1925.6100000000001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1910.96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1910.58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1914.08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1917.35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1905.05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1918.79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1973.8300000000002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1920.14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1918.46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1905.3899999999999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1933.3600000000001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1908.19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1913.68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1941.3700000000001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1930.91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1931.5500000000002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1901.31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1938.68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1938.26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1949.7600000000002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1932.8400000000001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2107.39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2000.53</v>
      </c>
    </row>
    <row r="28" spans="1:25" x14ac:dyDescent="0.2">
      <c r="A28" s="94">
        <f t="shared" si="0"/>
        <v>41622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1930.65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1931.4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1930.91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1931.21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1931.03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1917.26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1927.94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1925.06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1958.48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1943.65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1943.77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1944.9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1945.0300000000002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1945.13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1944.44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1941.2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1940.7200000000003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1934.73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1996.7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1994.21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2001.38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1953.93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2148.9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2035.95</v>
      </c>
    </row>
    <row r="29" spans="1:25" x14ac:dyDescent="0.2">
      <c r="A29" s="94">
        <f t="shared" si="0"/>
        <v>41623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1930.37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1931.43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1930.2800000000002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1929.6200000000001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1929.1399999999999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1928.88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1929.77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1925.14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1924.49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1940.38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1940.81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1940.85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1941.18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1942.0900000000001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1942.44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1941.52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1941.8700000000001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1937.2200000000003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1981.8000000000002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2063.6400000000003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2098.29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2053.87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2249.94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2133.6999999999998</v>
      </c>
    </row>
    <row r="30" spans="1:25" x14ac:dyDescent="0.2">
      <c r="A30" s="94">
        <f t="shared" si="0"/>
        <v>41624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1925.78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1925.44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1925.6599999999999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1914.7400000000002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1915.02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1914.8200000000002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1924.91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1935.8200000000002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1939.24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1947.91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1948.43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1992.8600000000001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1941.33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1940.69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1949.46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1949.56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1947.76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1942.7800000000002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2064.4499999999998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1982.17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2040.6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1992.3600000000001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2219.86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2095.5100000000002</v>
      </c>
    </row>
    <row r="31" spans="1:25" x14ac:dyDescent="0.2">
      <c r="A31" s="94">
        <f t="shared" si="0"/>
        <v>41625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1926.7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1914.3600000000001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1914.44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1914.4099999999999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1911.56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1914.8400000000001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1927.77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1937.2400000000002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1939.8200000000002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1956.46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1946.3400000000001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1990.67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1938.22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1937.8700000000001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1946.5800000000002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1946.52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1944.41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1939.33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2059.88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1977.94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2035.42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1988.58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2207.19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2100</v>
      </c>
    </row>
    <row r="32" spans="1:25" x14ac:dyDescent="0.2">
      <c r="A32" s="94">
        <f t="shared" si="0"/>
        <v>41626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1955.49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1913.9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1911.19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1911.0500000000002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1911.37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1914.7600000000002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1926.44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1921.77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1937.68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1945.98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1945.3300000000002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1954.8700000000001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1937.58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1937.89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1946.7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1946.55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1945.0500000000002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1940.33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2048.0500000000002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2041.03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2044.97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1989.44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2208.6800000000003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2114.06</v>
      </c>
    </row>
    <row r="33" spans="1:25" x14ac:dyDescent="0.2">
      <c r="A33" s="94">
        <f t="shared" si="0"/>
        <v>41627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1976.71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1925.3200000000002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1924.8700000000001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1924.73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1914.49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1915.02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1915.58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1934.8200000000002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1939.67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1947.9900000000002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1947.6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1956.67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1939.8200000000002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1940.2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1949.37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1948.1399999999999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1946.2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1941.8500000000001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2049.96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2058.52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2048.52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2010.77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2205.56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2101.4300000000003</v>
      </c>
    </row>
    <row r="34" spans="1:25" x14ac:dyDescent="0.2">
      <c r="A34" s="94">
        <f t="shared" si="0"/>
        <v>41628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1974.2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1925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1924.8200000000002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1924.83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1924.73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1927.67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1926.08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1934.25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1938.21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1944.73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1944.5700000000002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1954.63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1937.74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1938.19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1947.8400000000001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1947.52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1945.25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1940.6100000000001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2030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2034.81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2048.29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2012.02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2206.37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2118.0299999999997</v>
      </c>
    </row>
    <row r="35" spans="1:25" x14ac:dyDescent="0.2">
      <c r="A35" s="94">
        <f t="shared" si="0"/>
        <v>41629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1992.3600000000001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1927.96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1927.42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1920.52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1927.6100000000001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1927.05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1924.5800000000002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2033.76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2137.96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1949.13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1950.41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1946.23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1946.27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1946.8600000000001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1946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1949.75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1947.8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1945.23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2090.0500000000002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2087.8200000000002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2086.59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2048.0600000000004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2219.4300000000003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2112.59</v>
      </c>
    </row>
    <row r="36" spans="1:25" x14ac:dyDescent="0.2">
      <c r="A36" s="94">
        <f t="shared" si="0"/>
        <v>41630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2009.8899999999999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1928.8400000000001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1928.15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1927.89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1928.0900000000001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1927.79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1927.2800000000002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1929.38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2013.02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1947.1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1947.13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1947.39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1948.0300000000002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1948.24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1947.91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1951.23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1949.22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1964.67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2080.83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2116.88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2103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2067.75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2235.0500000000002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2132.6999999999998</v>
      </c>
    </row>
    <row r="37" spans="1:25" x14ac:dyDescent="0.2">
      <c r="A37" s="94">
        <f t="shared" si="0"/>
        <v>41631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1976.33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1925.21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1925.5100000000002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1925.0900000000001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1925.08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1924.6100000000001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1927.13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1935.42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1935.44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1943.1000000000001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1943.73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1935.65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1936.16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1936.3899999999999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1945.39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1945.3400000000001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1941.8600000000001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1938.92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1996.38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2006.91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2041.33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1989.68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2186.16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2092.9</v>
      </c>
    </row>
    <row r="38" spans="1:25" x14ac:dyDescent="0.2">
      <c r="A38" s="94">
        <f t="shared" si="0"/>
        <v>41632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1974.64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1923.9099999999999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1927.33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1916.3400000000001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1911.91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1923.81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1924.7200000000003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1936.5900000000001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1936.69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1943.9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1944.5700000000002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1935.8000000000002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1936.96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1938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1947.6100000000001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1946.53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1943.5600000000002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1941.8500000000001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1993.72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1988.92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2005.71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1973.54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2180.06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2089.91</v>
      </c>
    </row>
    <row r="39" spans="1:25" x14ac:dyDescent="0.2">
      <c r="A39" s="94">
        <f t="shared" si="0"/>
        <v>41633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1974.69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1928.23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1917.22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1916.77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1917.15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1927.1000000000001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1926.0300000000002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1939.93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1940.02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1949.27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1950.35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1941.24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1942.2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1943.08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1951.41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1950.3200000000002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1948.78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1941.81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1995.77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2005.8000000000002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2009.43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1975.91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2182.88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2089.5700000000002</v>
      </c>
    </row>
    <row r="40" spans="1:25" x14ac:dyDescent="0.2">
      <c r="A40" s="94">
        <f t="shared" si="0"/>
        <v>41634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1929.3200000000002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1927.71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1914.65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1913.97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1914.2800000000002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1929.3700000000001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1928.2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1939.17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1941.25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1945.77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1957.73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1942.18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1939.3400000000001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1939.5500000000002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1947.08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1947.3400000000001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1949.73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1944.91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1943.15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1969.23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1994.3400000000001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1951.93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2234.62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2079.23</v>
      </c>
    </row>
    <row r="41" spans="1:25" x14ac:dyDescent="0.2">
      <c r="A41" s="94">
        <f t="shared" si="0"/>
        <v>41635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1930.83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1930.98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1919.88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1919.1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1919.22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1920.64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1930.71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1939.26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1940.69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1948.99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1949.95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1941.3400000000001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1942.28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1942.83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1952.15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1952.65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1950.4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1944.98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1944.5700000000002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1972.96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2001.08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1956.5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2197.98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2091.77</v>
      </c>
    </row>
    <row r="42" spans="1:25" x14ac:dyDescent="0.2">
      <c r="A42" s="94">
        <f t="shared" si="0"/>
        <v>41636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1990.72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1931.56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1919.9700000000003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1918.97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1919.26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1919.7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1926.54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1982.69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2112.1800000000003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1950.89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1951.45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1948.17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1947.98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1948.04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1948.1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1947.83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1945.96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1945.06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2073.6999999999998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2089.63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2044.53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2011.98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2210.92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2112.59</v>
      </c>
    </row>
    <row r="43" spans="1:25" x14ac:dyDescent="0.2">
      <c r="A43" s="94">
        <f t="shared" si="0"/>
        <v>41637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1985.5700000000002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1931.31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1931.83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1919.8300000000002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1919.43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1920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1927.87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1975.72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2069.8200000000002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1939.48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1940.3000000000002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1941.39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1942.15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1942.21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1942.3400000000001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1942.48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1944.43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1938.06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2074.5300000000002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2085.4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2038.91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2005.3600000000001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2192.0700000000002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2113.8200000000002</v>
      </c>
    </row>
    <row r="44" spans="1:25" x14ac:dyDescent="0.2">
      <c r="A44" s="94">
        <f t="shared" si="0"/>
        <v>41638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1927.5700000000002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1928.18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1928.18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1917.4099999999999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1918.13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1928.15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1925.54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1942.97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1931.62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1943.43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1942.7800000000002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1936.75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1938.3500000000001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1939.26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1907.24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1914.5900000000001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1919.91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1941.6100000000001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1941.9700000000003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1963.27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1989.13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1948.52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2173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2084.14</v>
      </c>
    </row>
    <row r="45" spans="1:25" x14ac:dyDescent="0.2">
      <c r="A45" s="94">
        <f t="shared" si="0"/>
        <v>41639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1960.18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1928.65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1918.15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1917.75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1917.99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1918.74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1924.83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1941.71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1932.0300000000002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1944.63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1943.63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1936.8400000000001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1938.2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1939.38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1908.19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1914.3600000000001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1920.27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1941.44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1965.6100000000001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1997.8600000000001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2009.16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1976.9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2200.75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2117.8200000000002</v>
      </c>
    </row>
    <row r="47" spans="1:25" x14ac:dyDescent="0.25">
      <c r="A47" s="102" t="s">
        <v>160</v>
      </c>
    </row>
    <row r="48" spans="1:25" ht="12.75" x14ac:dyDescent="0.2">
      <c r="A48" s="166" t="s">
        <v>50</v>
      </c>
      <c r="B48" s="169" t="s">
        <v>131</v>
      </c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1"/>
    </row>
    <row r="49" spans="1:27" ht="12.75" x14ac:dyDescent="0.2">
      <c r="A49" s="167"/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4"/>
    </row>
    <row r="50" spans="1:27" ht="12.75" customHeight="1" x14ac:dyDescent="0.2">
      <c r="A50" s="167"/>
      <c r="B50" s="175" t="s">
        <v>132</v>
      </c>
      <c r="C50" s="164" t="s">
        <v>133</v>
      </c>
      <c r="D50" s="164" t="s">
        <v>134</v>
      </c>
      <c r="E50" s="164" t="s">
        <v>135</v>
      </c>
      <c r="F50" s="164" t="s">
        <v>136</v>
      </c>
      <c r="G50" s="164" t="s">
        <v>137</v>
      </c>
      <c r="H50" s="164" t="s">
        <v>138</v>
      </c>
      <c r="I50" s="164" t="s">
        <v>139</v>
      </c>
      <c r="J50" s="164" t="s">
        <v>140</v>
      </c>
      <c r="K50" s="164" t="s">
        <v>141</v>
      </c>
      <c r="L50" s="164" t="s">
        <v>142</v>
      </c>
      <c r="M50" s="164" t="s">
        <v>143</v>
      </c>
      <c r="N50" s="177" t="s">
        <v>144</v>
      </c>
      <c r="O50" s="164" t="s">
        <v>145</v>
      </c>
      <c r="P50" s="164" t="s">
        <v>146</v>
      </c>
      <c r="Q50" s="164" t="s">
        <v>147</v>
      </c>
      <c r="R50" s="164" t="s">
        <v>148</v>
      </c>
      <c r="S50" s="164" t="s">
        <v>149</v>
      </c>
      <c r="T50" s="164" t="s">
        <v>150</v>
      </c>
      <c r="U50" s="164" t="s">
        <v>151</v>
      </c>
      <c r="V50" s="164" t="s">
        <v>152</v>
      </c>
      <c r="W50" s="164" t="s">
        <v>153</v>
      </c>
      <c r="X50" s="164" t="s">
        <v>154</v>
      </c>
      <c r="Y50" s="164" t="s">
        <v>155</v>
      </c>
    </row>
    <row r="51" spans="1:27" ht="11.25" customHeight="1" x14ac:dyDescent="0.2">
      <c r="A51" s="168"/>
      <c r="B51" s="176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78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</row>
    <row r="52" spans="1:27" ht="18.75" customHeight="1" x14ac:dyDescent="0.2">
      <c r="A52" s="94">
        <f t="shared" ref="A52:A76" si="1">A15</f>
        <v>41609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1903.51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1952.01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1976.1000000000001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1985.22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1985.14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1976.8700000000001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1932.81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1907.3000000000002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1918.5900000000001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1997.1000000000001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1944.4900000000002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1944.19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1964.0900000000001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1972.7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1985.35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1989.92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1965.45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1891.85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1927.42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1926.52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1926.2800000000002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1929.18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1960.0700000000002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1920.6399999999999</v>
      </c>
      <c r="AA52" s="95"/>
    </row>
    <row r="53" spans="1:27" x14ac:dyDescent="0.2">
      <c r="A53" s="94">
        <f t="shared" si="1"/>
        <v>41610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1934.58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1979.3600000000001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1996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2004.6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2000.25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1987.66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1934.9900000000002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2049.7399999999998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1974.1399999999999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1970.1100000000001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1933.0300000000002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1910.21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1931.31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1934.44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1969.67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1950.8600000000001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1944.8000000000002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1912.65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1933.0700000000002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1929.72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1923.3500000000001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1924.27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1943.8500000000001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1914.37</v>
      </c>
    </row>
    <row r="54" spans="1:27" x14ac:dyDescent="0.2">
      <c r="A54" s="94">
        <f t="shared" si="1"/>
        <v>41611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1920.71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1964.39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1996.65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2005.18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1996.65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1983.5500000000002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1936.18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2051.13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1975.18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1960.31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1924.43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1911.8400000000001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1917.7800000000002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1911.98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1952.81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1953.8200000000002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1948.1000000000001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1914.49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1927.8400000000001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1925.13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1919.27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1920.8500000000001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1940.8000000000002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1912.75</v>
      </c>
    </row>
    <row r="55" spans="1:27" x14ac:dyDescent="0.2">
      <c r="A55" s="94">
        <f t="shared" si="1"/>
        <v>41612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1920.8500000000001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1964.8200000000002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1997.2600000000002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2005.79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1996.83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1984.43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1936.6399999999999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2051.06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1975.44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1960.3500000000001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1924.22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1912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1917.73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1911.88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1952.65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1953.04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1947.7800000000002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1913.8700000000001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1930.1100000000001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1925.8600000000001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1920.22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1920.67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1941.17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1912.8000000000002</v>
      </c>
    </row>
    <row r="56" spans="1:27" x14ac:dyDescent="0.2">
      <c r="A56" s="94">
        <f t="shared" si="1"/>
        <v>41613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1900.45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1945.2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1963.95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1983.98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1983.89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1956.46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1915.0800000000002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2010.96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1954.96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1959.8000000000002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1924.02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1911.5300000000002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1917.14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1911.27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1951.1100000000001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1951.3600000000001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1944.54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1912.1000000000001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1932.91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1928.08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1924.22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1922.96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1976.03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1914.47</v>
      </c>
    </row>
    <row r="57" spans="1:27" x14ac:dyDescent="0.2">
      <c r="A57" s="94">
        <f t="shared" si="1"/>
        <v>41614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1917.6200000000001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1921.2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1945.8200000000002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1957.2600000000002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1953.46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1935.52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1895.26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1991.3400000000001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1947.4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1958.3700000000001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1922.21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1895.92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1910.3600000000001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1916.3500000000001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1958.28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1946.95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1943.89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1906.28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1926.83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1928.0300000000002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1921.15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1922.0800000000002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2069.9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1953.9</v>
      </c>
    </row>
    <row r="58" spans="1:27" x14ac:dyDescent="0.2">
      <c r="A58" s="94">
        <f t="shared" si="1"/>
        <v>41615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1920.94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1897.52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1918.74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1922.49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1918.89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1908.52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1955.29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1918.44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1919.8600000000001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2000.25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1927.89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1920.6399999999999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1934.45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1945.5700000000002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1941.47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1930.14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1920.08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1892.77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1928.8899999999999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1928.3400000000001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1969.49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1930.12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2095.16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1980.8400000000001</v>
      </c>
    </row>
    <row r="59" spans="1:27" x14ac:dyDescent="0.2">
      <c r="A59" s="94">
        <f t="shared" si="1"/>
        <v>41616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1923.92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1902.28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1901.3200000000002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1911.7800000000002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1949.6200000000001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1934.45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1954.6100000000001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1918.89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1919.8000000000002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1958.06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1899.39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1892.74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1895.79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1909.14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1912.3899999999999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1912.66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1920.94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1920.43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1925.81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1926.3000000000002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1969.51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1928.45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2095.1800000000003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1979.77</v>
      </c>
    </row>
    <row r="60" spans="1:27" x14ac:dyDescent="0.2">
      <c r="A60" s="94">
        <f t="shared" si="1"/>
        <v>41617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1916.97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1894.46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1910.3000000000002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1920.3400000000001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1917.01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1894.0500000000002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1919.14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1973.43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1931.94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1933.37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1916.16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1896.78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1916.5500000000002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1922.45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1970.3000000000002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1978.2400000000002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1971.29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1919.35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1932.5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1933.85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1924.03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1924.5900000000001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2068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1956.04</v>
      </c>
    </row>
    <row r="61" spans="1:27" x14ac:dyDescent="0.2">
      <c r="A61" s="94">
        <f t="shared" si="1"/>
        <v>41618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1914.08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1894.44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1910.46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1920.78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1917.43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1894.71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1916.45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1974.58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1932.22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1934.31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1916.87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1897.17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1916.72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1922.44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1969.8300000000002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1978.15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1972.4900000000002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1921.02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1931.5700000000002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1931.77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1922.46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1923.76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2073.81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1954.18</v>
      </c>
    </row>
    <row r="62" spans="1:27" x14ac:dyDescent="0.2">
      <c r="A62" s="94">
        <f t="shared" si="1"/>
        <v>41619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1916.56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1888.65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1907.87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1911.21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1922.19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1912.3899999999999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1909.23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1973.8600000000001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1905.2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1893.38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1926.31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1893.8000000000002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1919.5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1934.5100000000002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1993.5100000000002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2002.08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2005.77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1938.71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1928.97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1928.8600000000001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1921.63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1923.28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2093.39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1983.62</v>
      </c>
    </row>
    <row r="63" spans="1:27" x14ac:dyDescent="0.2">
      <c r="A63" s="94">
        <f t="shared" si="1"/>
        <v>41620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1917.02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1888.68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1907.53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1911.06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1921.0300000000002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1910.91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1927.58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1972.5900000000001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1903.98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1892.01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1961.55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1933.8200000000002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1955.8500000000001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1989.93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2094.6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2100.29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2071.54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1938.7800000000002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1889.51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1903.71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1922.5900000000001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1923.52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2103.79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1978.5900000000001</v>
      </c>
    </row>
    <row r="64" spans="1:27" x14ac:dyDescent="0.2">
      <c r="A64" s="94">
        <f t="shared" si="1"/>
        <v>41621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1913.75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1899.3500000000001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1898.98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1902.42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1905.63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1893.54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1907.0500000000002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1961.14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1908.3700000000001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1906.72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1893.88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1921.37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1896.63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1902.02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1929.23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1918.96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1919.5900000000001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1889.8700000000001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1926.5900000000001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1926.18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1937.4900000000002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1920.8500000000001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2092.42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1987.3899999999999</v>
      </c>
    </row>
    <row r="65" spans="1:25" x14ac:dyDescent="0.2">
      <c r="A65" s="94">
        <f t="shared" si="1"/>
        <v>41622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1918.7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1919.44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1918.96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1919.25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1919.0700000000002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1905.54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1916.04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1913.21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1946.0500000000002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1931.48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1931.6000000000001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1932.71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1932.83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1932.93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1932.26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1929.0700000000002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1928.6000000000001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1922.71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1983.62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1981.18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1988.22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1941.58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2133.2200000000003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2022.2</v>
      </c>
    </row>
    <row r="66" spans="1:25" x14ac:dyDescent="0.2">
      <c r="A66" s="94">
        <f t="shared" si="1"/>
        <v>41623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1918.43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1919.47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1918.3400000000001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1917.69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1917.22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1916.96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1917.8400000000001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1913.29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1912.65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1928.26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1928.69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1928.72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1929.05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1929.94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1930.29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1929.38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1929.73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1925.16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1968.98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2049.42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2083.4700000000003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2039.8200000000002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2232.52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2118.2799999999997</v>
      </c>
    </row>
    <row r="67" spans="1:25" x14ac:dyDescent="0.2">
      <c r="A67" s="94">
        <f t="shared" si="1"/>
        <v>41624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1913.92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1913.58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1913.8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1903.0600000000002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1903.3400000000001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1903.14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1913.06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1923.7800000000002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1927.1399999999999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1935.67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1936.18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1979.8400000000001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1929.2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1928.57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1937.19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1937.29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1935.52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1930.63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2050.21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1969.3400000000001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2026.77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1979.3600000000001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2202.9700000000003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2080.7399999999998</v>
      </c>
    </row>
    <row r="68" spans="1:25" x14ac:dyDescent="0.2">
      <c r="A68" s="94">
        <f t="shared" si="1"/>
        <v>41625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1914.8200000000002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1902.69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1902.7600000000002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1902.74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1899.94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1903.16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1915.8700000000001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1925.18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1927.72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1944.0700000000002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1934.13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1977.69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1926.15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1925.8000000000002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1934.3600000000001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1934.3000000000002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1932.22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1927.23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2045.72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1965.18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2021.68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1975.64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2190.5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2085.15</v>
      </c>
    </row>
    <row r="69" spans="1:25" x14ac:dyDescent="0.2">
      <c r="A69" s="94">
        <f t="shared" si="1"/>
        <v>41626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1943.1200000000001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1902.24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1899.58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1899.44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1899.75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1903.0900000000001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1914.57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1909.97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1925.6100000000001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1933.77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1933.13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1942.51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1925.5100000000002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1925.8200000000002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1934.48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1934.33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1932.8600000000001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1928.21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2034.0900000000001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2027.19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2031.06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1976.48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2191.9700000000003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2098.9700000000003</v>
      </c>
    </row>
    <row r="70" spans="1:25" x14ac:dyDescent="0.2">
      <c r="A70" s="94">
        <f t="shared" si="1"/>
        <v>41627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1963.97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1913.46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1913.02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1912.89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1902.81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1903.3400000000001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1903.89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1922.8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1927.5700000000002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1935.75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1935.3600000000001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1944.27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1927.72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1928.0900000000001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1937.1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1935.8899999999999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1933.99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1929.71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2035.9700000000003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2044.39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2034.55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1997.45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2188.91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2086.5600000000004</v>
      </c>
    </row>
    <row r="71" spans="1:25" x14ac:dyDescent="0.2">
      <c r="A71" s="94">
        <f t="shared" si="1"/>
        <v>41628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1961.51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1913.15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1912.97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1912.99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1912.89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1915.78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1914.21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1922.2400000000002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1926.13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1932.5500000000002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1932.38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1942.27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1925.67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1926.1100000000001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1935.6000000000001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1935.2800000000002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1933.06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1928.49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2016.35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2021.08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2034.33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1998.68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2189.71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2102.88</v>
      </c>
    </row>
    <row r="72" spans="1:25" x14ac:dyDescent="0.2">
      <c r="A72" s="94">
        <f t="shared" si="1"/>
        <v>41629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1979.3600000000001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1916.06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1915.5300000000002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1908.74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1915.71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1915.17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1912.7400000000002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2020.0500000000002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2122.46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1936.8700000000001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1938.1200000000001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1934.01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1934.0500000000002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1934.6399999999999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1933.79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1937.48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1935.56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1933.0300000000002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2075.38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2073.1800000000003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2071.98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2034.1000000000001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2202.54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2097.52</v>
      </c>
    </row>
    <row r="73" spans="1:25" x14ac:dyDescent="0.2">
      <c r="A73" s="94">
        <f t="shared" si="1"/>
        <v>41630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1996.5900000000001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1916.92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1916.25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1915.9900000000002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1916.19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1915.89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1915.39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1917.46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1999.67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1934.8700000000001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1934.9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1935.16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1935.7800000000002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1935.99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1935.67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1938.93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1936.95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1952.14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2066.31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2101.75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2088.1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2053.4499999999998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2217.89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2117.3000000000002</v>
      </c>
    </row>
    <row r="74" spans="1:25" x14ac:dyDescent="0.2">
      <c r="A74" s="94">
        <f t="shared" si="1"/>
        <v>41631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1963.6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1913.3600000000001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1913.65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1913.24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1913.22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1912.7600000000002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1915.2400000000002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1923.39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1923.41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1930.94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1931.56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1923.6200000000001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1924.1200000000001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1924.3400000000001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1933.19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1933.14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1929.72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1926.83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1983.31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1993.65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2027.49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1976.72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2169.84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2078.1800000000003</v>
      </c>
    </row>
    <row r="75" spans="1:25" x14ac:dyDescent="0.2">
      <c r="A75" s="94">
        <f t="shared" si="1"/>
        <v>41632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1961.94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1912.08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1915.44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1904.63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1900.29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1911.98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1912.8700000000001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1924.54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1924.64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1931.72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1932.38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1923.77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1924.9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1925.92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1935.37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1934.31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1931.39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1929.71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1980.69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1975.97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1992.48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1960.8600000000001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2163.85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2075.2399999999998</v>
      </c>
    </row>
    <row r="76" spans="1:25" x14ac:dyDescent="0.2">
      <c r="A76" s="94">
        <f t="shared" si="1"/>
        <v>41633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1961.99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1916.3200000000002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1905.5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1905.06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1905.43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1915.2200000000003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1914.16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1927.8300000000002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1927.91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1937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1938.06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1929.1100000000001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1930.06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1930.9099999999999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1939.1100000000001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1938.04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1936.52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1929.67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1982.71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1992.5700000000002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1996.13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1963.19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2166.61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2074.9</v>
      </c>
    </row>
    <row r="77" spans="1:25" x14ac:dyDescent="0.2">
      <c r="A77" s="94">
        <f>A43</f>
        <v>41637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1972.69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1919.35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1919.8600000000001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1908.0700000000002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1907.67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1908.23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1915.97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1963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2055.4899999999998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1927.38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1928.19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1929.2600000000002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1930.0100000000002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1930.0700000000002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1930.19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1930.3300000000002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1932.25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1925.98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2060.12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2070.81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2025.1100000000001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1992.13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2175.65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2098.73</v>
      </c>
    </row>
    <row r="78" spans="1:25" x14ac:dyDescent="0.2">
      <c r="A78" s="94">
        <f>A44</f>
        <v>41638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1915.68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1916.27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1916.27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1905.69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1906.4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1916.25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1913.68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1930.8200000000002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1919.66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1931.2600000000002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1930.63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1924.7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1926.27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1927.17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1895.69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1902.91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1908.14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1929.47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1929.8300000000002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1950.76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1976.18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1936.27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2156.9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2069.56</v>
      </c>
    </row>
    <row r="79" spans="1:25" x14ac:dyDescent="0.2">
      <c r="A79" s="94">
        <f>A45</f>
        <v>41639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1947.72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1916.73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1906.41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1906.0300000000002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1906.26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1907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1912.99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1929.5700000000002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1920.06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1932.45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1931.46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1924.79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1926.1200000000001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1927.28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1896.63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1902.69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1908.5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1929.31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1953.06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1984.76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1995.8700000000001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1964.16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2184.1800000000003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2102.67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161</v>
      </c>
    </row>
    <row r="82" spans="1:27" ht="12.75" x14ac:dyDescent="0.2">
      <c r="A82" s="166" t="s">
        <v>50</v>
      </c>
      <c r="B82" s="169" t="s">
        <v>131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1"/>
    </row>
    <row r="83" spans="1:27" ht="12.75" x14ac:dyDescent="0.2">
      <c r="A83" s="167"/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4"/>
    </row>
    <row r="84" spans="1:27" ht="12.75" customHeight="1" x14ac:dyDescent="0.2">
      <c r="A84" s="167"/>
      <c r="B84" s="175" t="s">
        <v>132</v>
      </c>
      <c r="C84" s="164" t="s">
        <v>133</v>
      </c>
      <c r="D84" s="164" t="s">
        <v>134</v>
      </c>
      <c r="E84" s="164" t="s">
        <v>135</v>
      </c>
      <c r="F84" s="164" t="s">
        <v>136</v>
      </c>
      <c r="G84" s="164" t="s">
        <v>137</v>
      </c>
      <c r="H84" s="164" t="s">
        <v>138</v>
      </c>
      <c r="I84" s="164" t="s">
        <v>139</v>
      </c>
      <c r="J84" s="164" t="s">
        <v>140</v>
      </c>
      <c r="K84" s="164" t="s">
        <v>141</v>
      </c>
      <c r="L84" s="164" t="s">
        <v>142</v>
      </c>
      <c r="M84" s="164" t="s">
        <v>143</v>
      </c>
      <c r="N84" s="177" t="s">
        <v>144</v>
      </c>
      <c r="O84" s="164" t="s">
        <v>145</v>
      </c>
      <c r="P84" s="164" t="s">
        <v>146</v>
      </c>
      <c r="Q84" s="164" t="s">
        <v>147</v>
      </c>
      <c r="R84" s="164" t="s">
        <v>148</v>
      </c>
      <c r="S84" s="164" t="s">
        <v>149</v>
      </c>
      <c r="T84" s="164" t="s">
        <v>150</v>
      </c>
      <c r="U84" s="164" t="s">
        <v>151</v>
      </c>
      <c r="V84" s="164" t="s">
        <v>152</v>
      </c>
      <c r="W84" s="164" t="s">
        <v>153</v>
      </c>
      <c r="X84" s="164" t="s">
        <v>154</v>
      </c>
      <c r="Y84" s="164" t="s">
        <v>155</v>
      </c>
    </row>
    <row r="85" spans="1:27" ht="11.25" customHeight="1" x14ac:dyDescent="0.2">
      <c r="A85" s="168"/>
      <c r="B85" s="176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78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</row>
    <row r="86" spans="1:27" ht="16.5" customHeight="1" x14ac:dyDescent="0.2">
      <c r="A86" s="94">
        <f>A52</f>
        <v>41609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1861.4099999999999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1906.8600000000001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1929.44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1937.99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1937.91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1930.16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1888.8600000000001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1864.95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1875.54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1949.1200000000001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1899.81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1899.5300000000002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1918.19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1926.25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1938.1100000000001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1942.39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1919.46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1850.47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1883.81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1882.97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1882.75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1885.47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1914.42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1877.46</v>
      </c>
      <c r="AA86" s="95"/>
    </row>
    <row r="87" spans="1:27" x14ac:dyDescent="0.2">
      <c r="A87" s="94">
        <f t="shared" ref="A87:A113" si="2">A53</f>
        <v>41610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1890.52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1932.4900000000002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1948.0900000000001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1956.15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1952.0700000000002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1940.2800000000002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1890.91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1998.46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1927.6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1923.8200000000002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1889.0700000000002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1867.68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1887.46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1890.39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1923.41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1905.7800000000002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1900.1000000000001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1869.97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1889.1100000000001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1885.97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1880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1880.8600000000001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1899.21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1871.58</v>
      </c>
    </row>
    <row r="88" spans="1:27" x14ac:dyDescent="0.2">
      <c r="A88" s="94">
        <f t="shared" si="2"/>
        <v>41611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1877.52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1918.4700000000003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1948.7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1956.69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1948.7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1936.43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1892.03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1999.7600000000002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1928.5700000000002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1914.6399999999999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1881.0100000000002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1869.21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1874.7800000000002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1869.3400000000001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1907.62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1908.56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1903.19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1871.7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1884.21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1881.66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1876.18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1877.66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1896.35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1870.0700000000002</v>
      </c>
    </row>
    <row r="89" spans="1:27" x14ac:dyDescent="0.2">
      <c r="A89" s="94">
        <f t="shared" si="2"/>
        <v>41612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1877.66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1918.8600000000001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1949.27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1957.27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1948.8600000000001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1937.24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1892.46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1999.69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1928.8200000000002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1914.68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1880.81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1869.3600000000001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1874.73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1869.25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1907.46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1907.8300000000002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1902.9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1871.1200000000001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1886.33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1882.35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1877.0700000000002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1877.4900000000002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1896.7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1870.1100000000001</v>
      </c>
    </row>
    <row r="90" spans="1:27" x14ac:dyDescent="0.2">
      <c r="A90" s="94">
        <f t="shared" si="2"/>
        <v>41613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1858.54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1900.47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1918.0500000000002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1936.8200000000002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1936.74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1911.0300000000002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1872.25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1962.1100000000001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1909.6200000000001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1914.16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1880.63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1868.92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1874.18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1868.68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1906.02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1906.25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1899.8600000000001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1869.46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1888.96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1884.43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1880.81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1879.63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1929.38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1871.68</v>
      </c>
    </row>
    <row r="91" spans="1:27" x14ac:dyDescent="0.2">
      <c r="A91" s="94">
        <f t="shared" si="2"/>
        <v>41614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1874.63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1877.99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1901.06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1911.7800000000002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1908.22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1891.41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1853.67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1943.72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1902.54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1912.8200000000002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1878.93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1854.29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1867.8200000000002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1873.44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1912.74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1902.1200000000001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1899.25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1864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1883.26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1884.38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1877.94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1878.81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2017.3500000000001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1908.63</v>
      </c>
    </row>
    <row r="92" spans="1:27" x14ac:dyDescent="0.2">
      <c r="A92" s="94">
        <f t="shared" si="2"/>
        <v>41615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1877.74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1855.79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1875.68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1879.19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1875.8200000000002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1866.1000000000001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1909.94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1875.4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1876.73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1952.0700000000002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1884.25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1877.46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1890.4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1900.8200000000002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1896.99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1886.3700000000001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1876.94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1851.3400000000001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1885.19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1884.67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1923.24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1886.3400000000001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2041.0300000000002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1933.88</v>
      </c>
    </row>
    <row r="93" spans="1:27" x14ac:dyDescent="0.2">
      <c r="A93" s="94">
        <f t="shared" si="2"/>
        <v>41616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1880.5300000000002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1860.25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1859.35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1869.15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1904.6200000000001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1890.4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1909.3000000000002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1875.8200000000002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1876.67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1912.5300000000002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1857.54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1851.31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1854.17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1866.68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1869.73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1869.98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1877.74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1877.26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1882.31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1882.7600000000002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1923.26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1884.7800000000002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2041.0500000000002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1932.88</v>
      </c>
    </row>
    <row r="94" spans="1:27" x14ac:dyDescent="0.2">
      <c r="A94" s="94">
        <f t="shared" si="2"/>
        <v>41617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1874.02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1852.92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1867.77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1877.18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1874.06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1852.54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1876.0500000000002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1926.94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1888.0500000000002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1889.3899999999999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1873.2600000000002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1855.0900000000001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1873.62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1879.16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1924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1931.44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1924.93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1876.25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1888.5700000000002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1889.8400000000001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1880.6399999999999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1881.16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2015.58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1910.64</v>
      </c>
    </row>
    <row r="95" spans="1:27" x14ac:dyDescent="0.2">
      <c r="A95" s="94">
        <f t="shared" si="2"/>
        <v>41618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1871.31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1852.9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1867.92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1877.5900000000001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1874.45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1853.16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1873.5300000000002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1928.01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1888.3200000000002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1890.28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1873.93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1855.47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1873.79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1879.14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1923.5700000000002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1931.3600000000001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1926.0500000000002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1877.81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1887.71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1887.9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1879.17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1880.38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2021.0100000000002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1908.9</v>
      </c>
    </row>
    <row r="96" spans="1:27" x14ac:dyDescent="0.2">
      <c r="A96" s="94">
        <f t="shared" si="2"/>
        <v>41619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1873.6399999999999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1847.47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1865.49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1868.6200000000001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1878.9099999999999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1869.73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1866.76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1927.3400000000001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1862.99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1851.91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1882.77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1852.31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1876.39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1890.46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1945.7600000000002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1953.79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1957.24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1894.39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1885.27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1885.16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1878.38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1879.94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2039.37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1936.48</v>
      </c>
    </row>
    <row r="97" spans="1:25" x14ac:dyDescent="0.2">
      <c r="A97" s="94">
        <f t="shared" si="2"/>
        <v>41620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1874.0700000000002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1847.51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1865.18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1868.48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1877.8200000000002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1868.3400000000001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1883.96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1926.15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1861.85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1850.62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1915.81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1889.81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1910.46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1942.4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2040.5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2045.83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2018.89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1894.46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1848.28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1861.5900000000001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1879.2800000000002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1880.16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2049.11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1931.77</v>
      </c>
    </row>
    <row r="98" spans="1:25" x14ac:dyDescent="0.2">
      <c r="A98" s="94">
        <f t="shared" si="2"/>
        <v>41621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1871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1857.5100000000002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1857.16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1860.38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1863.39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1852.06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1864.72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1915.42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1865.96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1864.42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1852.38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1878.14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1854.95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1860.0100000000002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1885.5100000000002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1875.89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1876.47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1848.6200000000001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1883.04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1882.66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1893.25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1877.66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2038.46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1940.02</v>
      </c>
    </row>
    <row r="99" spans="1:25" x14ac:dyDescent="0.2">
      <c r="A99" s="94">
        <f t="shared" si="2"/>
        <v>41622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1875.64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1876.33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1875.89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1876.16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1875.99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1863.31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1873.15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1870.5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1901.2800000000002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1887.6100000000001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1887.73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1888.77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1888.89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1888.98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1888.35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1885.3600000000001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1884.92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1879.4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1936.48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1934.2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1940.8000000000002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1897.0900000000001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2076.6999999999998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1972.65</v>
      </c>
    </row>
    <row r="100" spans="1:25" x14ac:dyDescent="0.2">
      <c r="A100" s="94">
        <f t="shared" si="2"/>
        <v>41623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1875.3899999999999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1876.3700000000001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1875.3000000000002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1874.7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1874.25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1874.0100000000002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1874.8400000000001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1870.5700000000002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1869.97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1884.6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1885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1885.04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1885.3400000000001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1886.18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1886.51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1885.65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1885.98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1881.7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1922.76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1998.15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2030.0700000000002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1989.16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2169.77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2062.69</v>
      </c>
    </row>
    <row r="101" spans="1:25" x14ac:dyDescent="0.2">
      <c r="A101" s="94">
        <f t="shared" si="2"/>
        <v>41624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1871.16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1870.85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1871.05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1860.9900000000002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1861.24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1861.06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1870.3600000000001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1880.4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1883.5500000000002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1891.5500000000002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1892.03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1932.95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1885.48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1884.9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1892.97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1893.06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1891.41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1886.8200000000002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1998.9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1923.1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1976.93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1932.4900000000002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2142.0700000000002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2027.51</v>
      </c>
    </row>
    <row r="102" spans="1:25" x14ac:dyDescent="0.2">
      <c r="A102" s="94">
        <f t="shared" si="2"/>
        <v>41625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1872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1860.64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1860.71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1860.68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1858.06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1861.08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1872.99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1881.71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1884.0900000000001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1899.42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1890.1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1930.93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1882.6200000000001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1882.29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1890.3200000000002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1890.26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1888.3200000000002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1883.64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1994.69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1919.2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1972.16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1929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2130.39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2031.64</v>
      </c>
    </row>
    <row r="103" spans="1:25" x14ac:dyDescent="0.2">
      <c r="A103" s="94">
        <f t="shared" si="2"/>
        <v>41626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1898.5300000000002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1860.22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1857.72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1857.5900000000001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1857.88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1861.0100000000002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1871.77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1867.46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1882.12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1889.7600000000002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1889.17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1897.95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1882.0300000000002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1882.3200000000002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1890.43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1890.29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1888.91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1884.56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1983.79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1977.3200000000002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1980.95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1929.8000000000002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2131.7600000000002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2044.6</v>
      </c>
    </row>
    <row r="104" spans="1:25" x14ac:dyDescent="0.2">
      <c r="A104" s="94">
        <f t="shared" si="2"/>
        <v>41627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1918.0700000000002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1870.73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1870.3200000000002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1870.19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1860.75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1861.24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1861.7600000000002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1879.48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1883.95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1891.6200000000001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1891.26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1899.6100000000001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1884.0900000000001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1884.44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1892.8899999999999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1891.76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1889.97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1885.96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1985.5500000000002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1993.44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1984.22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1949.45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2128.89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2032.96</v>
      </c>
    </row>
    <row r="105" spans="1:25" x14ac:dyDescent="0.2">
      <c r="A105" s="94">
        <f t="shared" si="2"/>
        <v>41628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1915.76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1870.44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1870.28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1870.29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1870.19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1872.9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1871.43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1878.96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1882.6100000000001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1888.6200000000001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1888.47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1897.73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1882.18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1882.5900000000001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1891.48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1891.19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1889.1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1884.81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1967.1599999999999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1971.6000000000001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1984.0100000000002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1950.6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2129.64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2048.2600000000002</v>
      </c>
    </row>
    <row r="106" spans="1:25" x14ac:dyDescent="0.2">
      <c r="A106" s="94">
        <f t="shared" si="2"/>
        <v>41629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1932.4900000000002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1873.17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1872.67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1866.31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1872.8400000000001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1872.33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1870.0500000000002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1970.63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2066.61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1892.67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1893.8500000000001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1890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1890.0300000000002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1890.58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1889.79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1893.2400000000002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1891.44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1889.0700000000002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2022.48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2020.43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2019.3000000000002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1983.8000000000002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2141.67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2043.24</v>
      </c>
    </row>
    <row r="107" spans="1:25" x14ac:dyDescent="0.2">
      <c r="A107" s="94">
        <f t="shared" si="2"/>
        <v>41630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1948.6399999999999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1873.9700000000003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1873.3400000000001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1873.1000000000001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1873.29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1873.0100000000002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1872.54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1874.48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1951.53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1890.8000000000002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1890.8200000000002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1891.0700000000002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1891.65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1891.85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1891.5500000000002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1894.6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1892.75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1906.99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2013.99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2047.2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2034.4099999999999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2001.93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2156.06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2061.77</v>
      </c>
    </row>
    <row r="108" spans="1:25" x14ac:dyDescent="0.2">
      <c r="A108" s="94">
        <f t="shared" si="2"/>
        <v>41631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1917.72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1870.64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1870.91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1870.52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1870.5100000000002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1870.08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1872.4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1880.04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1880.0500000000002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1887.1100000000001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1887.7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1880.25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1880.72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1880.93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1889.23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1889.18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1885.97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1883.26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1936.19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1945.89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1977.6100000000001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1930.02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2111.0100000000002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2025.1100000000001</v>
      </c>
    </row>
    <row r="109" spans="1:25" x14ac:dyDescent="0.2">
      <c r="A109" s="94">
        <f t="shared" si="2"/>
        <v>41632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1916.17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1869.43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1872.5900000000001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1862.46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1858.38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1869.3400000000001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1870.18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1881.1200000000001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1881.21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1887.8500000000001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1888.47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1880.39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1881.45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1882.4099999999999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1891.27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1890.28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1887.5300000000002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1885.96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1933.74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1929.3200000000002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1944.79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1915.15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2105.4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2022.3600000000001</v>
      </c>
    </row>
    <row r="110" spans="1:25" x14ac:dyDescent="0.2">
      <c r="A110" s="94">
        <f t="shared" si="2"/>
        <v>41633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1916.22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1873.41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1863.27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1862.85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1863.2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1872.38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1871.38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1884.2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1884.28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1892.8000000000002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1893.79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1885.4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1886.2800000000002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1887.0900000000001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1894.77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1893.76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1892.3400000000001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1885.92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1935.63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1944.8700000000001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1948.21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1917.3400000000001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2107.9899999999998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2022.04</v>
      </c>
    </row>
    <row r="111" spans="1:25" x14ac:dyDescent="0.2">
      <c r="A111" s="94">
        <f t="shared" si="2"/>
        <v>41637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1926.24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1876.25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1876.73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1865.68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1865.3000000000002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1865.83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1873.0900000000001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1917.16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2003.85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1883.7800000000002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1884.5300000000002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1885.54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1886.2400000000002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1886.3000000000002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1886.41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1886.54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1888.3400000000001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1882.47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2008.19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2018.2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1975.38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1944.47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2116.46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2044.3700000000001</v>
      </c>
    </row>
    <row r="112" spans="1:25" x14ac:dyDescent="0.2">
      <c r="A112" s="94">
        <f t="shared" si="2"/>
        <v>41638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1872.81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1873.37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1873.37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1863.45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1864.1100000000001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1873.3400000000001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1870.94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1887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1876.54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1887.42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1886.8200000000002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1881.27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1882.7400000000002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1883.58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1854.08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1860.8500000000001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1865.75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1885.74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1886.0700000000002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1905.69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1929.52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1892.1100000000001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2098.8900000000003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2017.03</v>
      </c>
    </row>
    <row r="113" spans="1:27" x14ac:dyDescent="0.2">
      <c r="A113" s="94">
        <f t="shared" si="2"/>
        <v>41639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1902.8400000000001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1873.8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1864.13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1863.7600000000002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1863.99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1864.67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1870.29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1885.83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1876.91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1888.53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1887.6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1881.35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1882.6000000000001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1883.68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1854.95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1860.64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1866.0900000000001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1885.58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1907.8500000000001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1937.56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1947.97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1918.25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2124.46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2048.06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162</v>
      </c>
    </row>
    <row r="116" spans="1:27" ht="12.75" x14ac:dyDescent="0.2">
      <c r="A116" s="166" t="s">
        <v>50</v>
      </c>
      <c r="B116" s="169" t="s">
        <v>131</v>
      </c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1"/>
    </row>
    <row r="117" spans="1:27" ht="12.75" x14ac:dyDescent="0.2">
      <c r="A117" s="167"/>
      <c r="B117" s="172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4"/>
    </row>
    <row r="118" spans="1:27" ht="12.75" customHeight="1" x14ac:dyDescent="0.2">
      <c r="A118" s="167"/>
      <c r="B118" s="175" t="s">
        <v>132</v>
      </c>
      <c r="C118" s="164" t="s">
        <v>133</v>
      </c>
      <c r="D118" s="164" t="s">
        <v>134</v>
      </c>
      <c r="E118" s="164" t="s">
        <v>135</v>
      </c>
      <c r="F118" s="164" t="s">
        <v>136</v>
      </c>
      <c r="G118" s="164" t="s">
        <v>137</v>
      </c>
      <c r="H118" s="164" t="s">
        <v>138</v>
      </c>
      <c r="I118" s="164" t="s">
        <v>139</v>
      </c>
      <c r="J118" s="164" t="s">
        <v>140</v>
      </c>
      <c r="K118" s="164" t="s">
        <v>141</v>
      </c>
      <c r="L118" s="164" t="s">
        <v>142</v>
      </c>
      <c r="M118" s="164" t="s">
        <v>143</v>
      </c>
      <c r="N118" s="177" t="s">
        <v>144</v>
      </c>
      <c r="O118" s="164" t="s">
        <v>145</v>
      </c>
      <c r="P118" s="164" t="s">
        <v>146</v>
      </c>
      <c r="Q118" s="164" t="s">
        <v>147</v>
      </c>
      <c r="R118" s="164" t="s">
        <v>148</v>
      </c>
      <c r="S118" s="164" t="s">
        <v>149</v>
      </c>
      <c r="T118" s="164" t="s">
        <v>150</v>
      </c>
      <c r="U118" s="164" t="s">
        <v>151</v>
      </c>
      <c r="V118" s="164" t="s">
        <v>152</v>
      </c>
      <c r="W118" s="164" t="s">
        <v>153</v>
      </c>
      <c r="X118" s="164" t="s">
        <v>154</v>
      </c>
      <c r="Y118" s="164" t="s">
        <v>155</v>
      </c>
    </row>
    <row r="119" spans="1:27" ht="11.25" customHeight="1" x14ac:dyDescent="0.2">
      <c r="A119" s="168"/>
      <c r="B119" s="176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78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</row>
    <row r="120" spans="1:27" ht="15.75" customHeight="1" x14ac:dyDescent="0.2">
      <c r="A120" s="94">
        <f>A86</f>
        <v>41609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1824.1100000000001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1866.8600000000001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1888.1000000000001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1896.15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1896.0700000000002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1888.7800000000002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1849.94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1827.45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1837.4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1906.6200000000001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1860.23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1859.97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1877.52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1885.1100000000001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1896.26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1900.29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1878.72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1813.8200000000002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1845.19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1844.3899999999999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1844.19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1846.74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1873.98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1839.21</v>
      </c>
      <c r="AA120" s="95"/>
    </row>
    <row r="121" spans="1:27" x14ac:dyDescent="0.2">
      <c r="A121" s="94">
        <f t="shared" ref="A121:A147" si="3">A87</f>
        <v>41610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1851.5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1890.98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1905.66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1913.23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1909.4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1898.3000000000002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1851.8600000000001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1953.0300000000002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1886.38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1882.8200000000002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1850.14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1830.02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1848.62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1851.38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1882.44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1865.8500000000001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1860.5100000000002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1832.17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1850.17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1847.22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1841.6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1842.41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1859.67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1833.68</v>
      </c>
    </row>
    <row r="122" spans="1:27" x14ac:dyDescent="0.2">
      <c r="A122" s="94">
        <f t="shared" si="3"/>
        <v>41611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1839.27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1877.79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1906.23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1913.7400000000002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1906.23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1894.68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1852.9099999999999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1954.2600000000002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1887.29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1874.19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1842.5500000000002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1831.45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1836.69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1831.5700000000002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1867.58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1868.4700000000003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1863.42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1833.79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1845.56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1843.17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1838.0100000000002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1839.4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1856.98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1832.25</v>
      </c>
    </row>
    <row r="123" spans="1:27" x14ac:dyDescent="0.2">
      <c r="A123" s="94">
        <f t="shared" si="3"/>
        <v>41612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1839.4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1878.1599999999999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1906.7600000000002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1914.2800000000002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1906.38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1895.45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1853.3200000000002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1954.19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1887.52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1874.2200000000003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1842.3600000000001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1831.6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1836.65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1831.49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1867.43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1867.77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1863.14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1833.24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1847.56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1843.81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1838.8400000000001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1839.2400000000002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1857.31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1832.3000000000002</v>
      </c>
    </row>
    <row r="124" spans="1:27" x14ac:dyDescent="0.2">
      <c r="A124" s="94">
        <f t="shared" si="3"/>
        <v>41613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1821.41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1860.8600000000001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1877.39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1895.05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1894.97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1870.79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1834.31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1918.8400000000001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1869.47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1873.74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1842.19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1831.18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1836.13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1830.95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1866.0700000000002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1866.29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1860.2800000000002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1831.68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1850.03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1845.77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1842.3600000000001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1841.26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1888.05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1833.77</v>
      </c>
    </row>
    <row r="125" spans="1:27" x14ac:dyDescent="0.2">
      <c r="A125" s="94">
        <f t="shared" si="3"/>
        <v>41614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1836.5500000000002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1839.71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1861.41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1871.5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1868.15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1852.33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1816.83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1901.54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1862.8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1872.47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1840.6000000000001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1817.41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1830.15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1835.43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1872.4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1862.41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1859.71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1826.5500000000002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1844.67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1845.72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1839.66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1840.48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1970.8000000000002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1868.5300000000002</v>
      </c>
    </row>
    <row r="126" spans="1:27" x14ac:dyDescent="0.2">
      <c r="A126" s="94">
        <f t="shared" si="3"/>
        <v>41615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1839.48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1818.83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1837.53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1840.8400000000001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1837.67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1828.52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1869.76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1837.27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1838.52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1909.4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1845.6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1839.21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1851.3899999999999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1861.19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1857.58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1847.5900000000001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1838.72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1814.6399999999999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1846.48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1846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1882.28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1847.5700000000002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1993.0700000000002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1892.29</v>
      </c>
    </row>
    <row r="127" spans="1:27" x14ac:dyDescent="0.2">
      <c r="A127" s="94">
        <f t="shared" si="3"/>
        <v>41616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1842.1000000000001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1823.02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1822.18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1831.4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1864.7600000000002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1851.3899999999999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1869.16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1837.67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1838.47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1872.2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1820.48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1814.62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1817.3000000000002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1829.0700000000002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1831.94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1832.18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1839.48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1839.0300000000002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1843.77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1844.2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1882.3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1846.1000000000001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1993.0900000000001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1891.3400000000001</v>
      </c>
    </row>
    <row r="128" spans="1:27" x14ac:dyDescent="0.2">
      <c r="A128" s="94">
        <f t="shared" si="3"/>
        <v>41617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1835.98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1816.13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1830.0900000000001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1838.95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1836.01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1815.77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1837.89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1885.75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1849.17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1850.43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1835.2600000000002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1818.17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1835.6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1840.81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1882.9900000000002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1889.9900000000002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1883.8700000000001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1838.0700000000002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1849.66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1850.8600000000001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1842.2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1842.69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1969.13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1870.42</v>
      </c>
    </row>
    <row r="129" spans="1:25" x14ac:dyDescent="0.2">
      <c r="A129" s="94">
        <f t="shared" si="3"/>
        <v>41618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1833.43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1816.1100000000001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1830.23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1839.33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1836.38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1816.35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1835.5100000000002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1886.76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1849.42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1851.27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1835.8899999999999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1818.52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1835.76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1840.79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1882.5800000000002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1889.91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1884.92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1839.54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1848.8500000000001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1849.0300000000002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1840.8200000000002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1841.96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1974.25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1868.7800000000002</v>
      </c>
    </row>
    <row r="130" spans="1:25" x14ac:dyDescent="0.2">
      <c r="A130" s="94">
        <f t="shared" si="3"/>
        <v>41619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1835.6100000000001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1811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1827.95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1830.89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1840.5700000000002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1831.94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1829.15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1886.13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1825.6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1815.17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1844.21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1815.5500000000002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1838.2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1851.44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1903.46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1911.0100000000002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1914.26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1855.14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1846.56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1846.46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1840.08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1841.54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1991.51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1894.73</v>
      </c>
    </row>
    <row r="131" spans="1:25" x14ac:dyDescent="0.2">
      <c r="A131" s="94">
        <f t="shared" si="3"/>
        <v>41620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1836.02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1811.04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1827.66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1830.7600000000002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1839.5500000000002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1830.63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1845.33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1885.01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1824.53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1813.97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1875.28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1850.83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1870.2600000000002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1900.3000000000002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1992.58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1997.6000000000001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1972.25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1855.21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1811.76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1824.29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1840.93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1841.75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2000.68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1890.3000000000002</v>
      </c>
    </row>
    <row r="132" spans="1:25" x14ac:dyDescent="0.2">
      <c r="A132" s="94">
        <f t="shared" si="3"/>
        <v>41621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1833.13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1820.44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1820.1100000000001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1823.1399999999999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1825.98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1815.3200000000002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1827.23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1874.92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1828.39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1826.94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1815.6100000000001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1839.85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1818.04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1822.79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1846.79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1837.73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1838.2800000000002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1812.08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1844.46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1844.1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1854.0700000000002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1839.4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1990.66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1898.06</v>
      </c>
    </row>
    <row r="133" spans="1:25" x14ac:dyDescent="0.2">
      <c r="A133" s="94">
        <f t="shared" si="3"/>
        <v>41622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1837.5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1838.15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1837.73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1837.98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1837.83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1825.9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1835.15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1832.66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1861.6200000000001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1848.76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1848.8700000000001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1849.85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1849.96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1850.05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1849.45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1846.64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1846.23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1841.04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1894.73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1892.58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1898.79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1857.68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2026.63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1928.75</v>
      </c>
    </row>
    <row r="134" spans="1:25" x14ac:dyDescent="0.2">
      <c r="A134" s="94">
        <f t="shared" si="3"/>
        <v>41623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1837.26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1838.18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1837.18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1836.6100000000001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1836.2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1835.96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1836.74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1832.73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1832.17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1845.93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1846.3000000000002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1846.3400000000001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1846.62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1847.41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1847.72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1846.92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1847.23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1843.2000000000003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1881.8200000000002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1952.74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1982.77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1944.28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2114.1800000000003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2013.46</v>
      </c>
    </row>
    <row r="135" spans="1:25" x14ac:dyDescent="0.2">
      <c r="A135" s="94">
        <f t="shared" si="3"/>
        <v>41624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1833.29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1832.99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1833.1799999999998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1823.71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1823.96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1823.7800000000002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1832.5300000000002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1841.98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1844.94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1852.46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1852.9099999999999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1891.41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1846.75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1846.21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1853.8000000000002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1853.8899999999999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1852.33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1848.02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1953.45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1882.1399999999999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1932.78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1890.98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2088.12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1980.3600000000001</v>
      </c>
    </row>
    <row r="136" spans="1:25" x14ac:dyDescent="0.2">
      <c r="A136" s="94">
        <f t="shared" si="3"/>
        <v>41625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1834.08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1823.39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1823.45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1823.43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1820.96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1823.8000000000002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1835.0100000000002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1843.21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1845.45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1859.87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1851.1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1889.51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1844.0700000000002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1843.7600000000002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1851.31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1851.26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1849.42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1845.02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1949.48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1878.48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1928.29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1887.7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2077.13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1984.25</v>
      </c>
    </row>
    <row r="137" spans="1:25" x14ac:dyDescent="0.2">
      <c r="A137" s="94">
        <f t="shared" si="3"/>
        <v>41626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1859.0300000000002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1822.99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1820.64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1820.52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1820.8000000000002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1823.7400000000002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1833.8600000000001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1829.81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1843.5900000000001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1850.7800000000002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1850.22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1858.49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1843.5100000000002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1843.7800000000002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1851.4099999999999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1851.28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1849.98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1845.89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1939.23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1933.15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1936.5700000000002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1888.44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2078.4300000000003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1996.43</v>
      </c>
    </row>
    <row r="138" spans="1:25" x14ac:dyDescent="0.2">
      <c r="A138" s="94">
        <f t="shared" si="3"/>
        <v>41627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1877.41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1832.88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1832.5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1832.38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1823.5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1823.96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1824.44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1841.1100000000001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1845.3200000000002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1852.5300000000002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1852.19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1860.0500000000002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1845.45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1845.78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1853.72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1852.6599999999999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1850.98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1847.2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1940.89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1948.31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1939.6399999999999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1906.93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2075.73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1985.4900000000002</v>
      </c>
    </row>
    <row r="139" spans="1:25" x14ac:dyDescent="0.2">
      <c r="A139" s="94">
        <f t="shared" si="3"/>
        <v>41628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1875.24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1832.6100000000001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1832.45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1832.46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1832.38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1834.92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1833.54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1840.6200000000001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1844.0500000000002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1849.71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1849.56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1858.28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1843.65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1844.0300000000002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1852.4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1852.1200000000001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1850.16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1846.13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1923.5900000000001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1927.7600000000002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1939.44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1908.02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2076.4300000000003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1999.88</v>
      </c>
    </row>
    <row r="140" spans="1:25" x14ac:dyDescent="0.2">
      <c r="A140" s="94">
        <f t="shared" si="3"/>
        <v>41629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1890.98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1835.17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1834.7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1828.72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1834.8700000000001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1834.38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1832.2400000000002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1926.85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2017.1399999999999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1853.52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1854.6200000000001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1851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1851.04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1851.55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1850.81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1854.0500000000002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1852.3600000000001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1850.14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1975.63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1973.7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1972.63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1939.2400000000002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2087.75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1995.16</v>
      </c>
    </row>
    <row r="141" spans="1:25" x14ac:dyDescent="0.2">
      <c r="A141" s="94">
        <f t="shared" si="3"/>
        <v>41630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1906.17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1835.93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1835.3400000000001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1835.1100000000001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1835.2800000000002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1835.02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1834.58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1836.4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1908.88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1851.7600000000002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1851.7800000000002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1852.0100000000002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1852.56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1852.75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1852.46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1855.3400000000001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1853.5900000000001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1866.98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1967.6399999999999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1998.88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1986.85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1956.3000000000002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2101.2799999999997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2012.5900000000001</v>
      </c>
    </row>
    <row r="142" spans="1:25" x14ac:dyDescent="0.2">
      <c r="A142" s="94">
        <f t="shared" si="3"/>
        <v>41631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1877.08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1832.79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1833.04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1832.68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1832.67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1832.27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1834.45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1841.6399999999999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1841.65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1848.29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1848.8400000000001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1841.8400000000001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1842.2800000000002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1842.47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1850.2800000000002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1850.23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1847.22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1844.67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1894.46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1903.5800000000002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1933.42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1888.65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2058.91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1978.1000000000001</v>
      </c>
    </row>
    <row r="143" spans="1:25" x14ac:dyDescent="0.2">
      <c r="A143" s="94">
        <f t="shared" si="3"/>
        <v>41632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1875.6200000000001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1831.6599999999999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1834.63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1825.1000000000001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1821.27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1831.5700000000002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1832.3600000000001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1842.65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1842.74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1848.98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1849.56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1841.9700000000003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1842.97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1843.87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1852.2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1851.27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1848.69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1847.2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1892.15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1887.99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1902.5500000000002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1874.67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2053.63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1975.5100000000002</v>
      </c>
    </row>
    <row r="144" spans="1:25" x14ac:dyDescent="0.2">
      <c r="A144" s="94">
        <f t="shared" si="3"/>
        <v>41633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1875.67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1835.4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1825.87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1825.47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1825.8000000000002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1834.43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1833.4900000000002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1845.5500000000002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1845.62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1853.64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1854.5700000000002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1846.68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1847.5100000000002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1848.27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1855.49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1854.5500000000002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1853.21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1847.17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1893.93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1902.63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1905.7600000000002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1876.72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2056.0700000000002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1975.21</v>
      </c>
    </row>
    <row r="145" spans="1:27" x14ac:dyDescent="0.2">
      <c r="A145" s="94">
        <f t="shared" si="3"/>
        <v>41637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1885.1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1838.0700000000002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1838.52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1828.13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1827.7800000000002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1828.27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1835.1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1876.56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1958.1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1845.15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1845.8700000000001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1846.81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1847.4700000000003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1847.52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1847.63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1847.75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1849.44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1843.92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1962.18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1971.6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1931.3200000000002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1902.2400000000002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2064.04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1996.22</v>
      </c>
    </row>
    <row r="146" spans="1:27" x14ac:dyDescent="0.2">
      <c r="A146" s="94">
        <f t="shared" si="3"/>
        <v>41638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1834.8300000000002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1835.3600000000001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1835.3600000000001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1826.03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1826.66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1835.3400000000001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1833.08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1848.18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1838.35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1848.58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1848.02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1842.79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1844.18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1844.97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1817.22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1823.5800000000002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1828.19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1847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1847.31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1865.77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1888.18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1852.99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2047.5100000000002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1970.51</v>
      </c>
    </row>
    <row r="147" spans="1:27" x14ac:dyDescent="0.2">
      <c r="A147" s="94">
        <f t="shared" si="3"/>
        <v>41639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1863.0900000000001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1835.77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1826.67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1826.3300000000002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1826.54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1827.18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1832.46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1847.08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1838.7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1849.62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1848.75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1842.87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1844.04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1845.06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1818.04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1823.39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1828.51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1846.85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1867.8000000000002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1895.74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1905.5300000000002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1877.58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2071.56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1999.69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159</v>
      </c>
      <c r="B150" s="93"/>
      <c r="C150" s="93"/>
      <c r="D150" s="93"/>
    </row>
    <row r="151" spans="1:27" ht="12.75" x14ac:dyDescent="0.2">
      <c r="A151" s="166" t="s">
        <v>50</v>
      </c>
      <c r="B151" s="169" t="s">
        <v>131</v>
      </c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1"/>
    </row>
    <row r="152" spans="1:27" ht="12.75" x14ac:dyDescent="0.2">
      <c r="A152" s="167"/>
      <c r="B152" s="172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4"/>
    </row>
    <row r="153" spans="1:27" ht="12.75" customHeight="1" x14ac:dyDescent="0.2">
      <c r="A153" s="167"/>
      <c r="B153" s="175" t="s">
        <v>132</v>
      </c>
      <c r="C153" s="164" t="s">
        <v>133</v>
      </c>
      <c r="D153" s="164" t="s">
        <v>134</v>
      </c>
      <c r="E153" s="164" t="s">
        <v>135</v>
      </c>
      <c r="F153" s="164" t="s">
        <v>136</v>
      </c>
      <c r="G153" s="164" t="s">
        <v>137</v>
      </c>
      <c r="H153" s="164" t="s">
        <v>138</v>
      </c>
      <c r="I153" s="164" t="s">
        <v>139</v>
      </c>
      <c r="J153" s="164" t="s">
        <v>140</v>
      </c>
      <c r="K153" s="164" t="s">
        <v>141</v>
      </c>
      <c r="L153" s="164" t="s">
        <v>142</v>
      </c>
      <c r="M153" s="164" t="s">
        <v>143</v>
      </c>
      <c r="N153" s="177" t="s">
        <v>144</v>
      </c>
      <c r="O153" s="164" t="s">
        <v>145</v>
      </c>
      <c r="P153" s="164" t="s">
        <v>146</v>
      </c>
      <c r="Q153" s="164" t="s">
        <v>147</v>
      </c>
      <c r="R153" s="164" t="s">
        <v>148</v>
      </c>
      <c r="S153" s="164" t="s">
        <v>149</v>
      </c>
      <c r="T153" s="164" t="s">
        <v>150</v>
      </c>
      <c r="U153" s="164" t="s">
        <v>151</v>
      </c>
      <c r="V153" s="164" t="s">
        <v>152</v>
      </c>
      <c r="W153" s="164" t="s">
        <v>153</v>
      </c>
      <c r="X153" s="164" t="s">
        <v>154</v>
      </c>
      <c r="Y153" s="164" t="s">
        <v>155</v>
      </c>
    </row>
    <row r="154" spans="1:27" ht="11.25" customHeight="1" x14ac:dyDescent="0.2">
      <c r="A154" s="168"/>
      <c r="B154" s="176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78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7" ht="15.75" customHeight="1" x14ac:dyDescent="0.2">
      <c r="A155" s="94">
        <f>A120</f>
        <v>41609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2262.9499999999998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2312.2800000000002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2336.79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2346.08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2345.9899999999998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2337.58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2292.75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2266.8000000000002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2278.2799999999997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2358.16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2304.63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2304.33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2324.58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2333.34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2346.21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2350.8500000000004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2325.96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2251.08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2287.27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2286.35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2286.11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2289.06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2320.4899999999998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2280.38</v>
      </c>
      <c r="AA155" s="95"/>
    </row>
    <row r="156" spans="1:27" x14ac:dyDescent="0.2">
      <c r="A156" s="94">
        <f>A155+1</f>
        <v>41610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2294.5500000000002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2340.11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2357.0500000000002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2365.79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2361.37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2348.56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2294.9700000000003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2411.7200000000003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2334.81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2330.6999999999998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2292.98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2269.7600000000002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2291.23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2294.41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2330.2600000000002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2311.12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2304.9499999999998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2272.2399999999998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2293.02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2289.61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2283.12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2284.06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2303.9900000000002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2273.9899999999998</v>
      </c>
    </row>
    <row r="157" spans="1:27" x14ac:dyDescent="0.2">
      <c r="A157" s="94">
        <f t="shared" ref="A157:A185" si="4">A156+1</f>
        <v>41611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2280.44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2324.8900000000003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2357.71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2366.38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2357.71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2344.38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2296.1800000000003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2413.1400000000003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2335.86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2320.73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2284.23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2271.42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2277.46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2271.56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2313.11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2314.13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2308.31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2274.12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2287.6999999999998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2284.94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2278.98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2280.59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2300.88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2272.34</v>
      </c>
    </row>
    <row r="158" spans="1:27" x14ac:dyDescent="0.2">
      <c r="A158" s="94">
        <f t="shared" si="4"/>
        <v>41612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2280.59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2325.3200000000002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2358.33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2367.0100000000002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2357.8900000000003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2345.27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2296.65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2413.06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2336.12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2320.77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2284.0100000000002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2271.58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2277.41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2271.46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2312.94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2313.33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2307.9899999999998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2273.48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2290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2285.6800000000003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2279.94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2280.4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2301.2600000000002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2272.3900000000003</v>
      </c>
    </row>
    <row r="159" spans="1:27" x14ac:dyDescent="0.2">
      <c r="A159" s="94">
        <f t="shared" si="4"/>
        <v>41613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2259.83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2305.35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2324.4300000000003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2344.81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2344.7200000000003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2316.8200000000002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2274.71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2372.2600000000002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2315.29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2320.21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2283.81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2271.1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2276.8200000000002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2270.84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2311.37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2311.62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2304.6800000000003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2271.69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2292.85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2287.94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2284.0100000000002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2282.73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2336.73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2274.09</v>
      </c>
    </row>
    <row r="160" spans="1:27" x14ac:dyDescent="0.2">
      <c r="A160" s="94">
        <f t="shared" si="4"/>
        <v>41614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2277.3000000000002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2280.9499999999998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2305.9899999999998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2317.63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2313.77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2295.5100000000002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2254.5500000000002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2352.3000000000002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2307.6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2318.7600000000002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2281.9700000000003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2255.2200000000003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2269.91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2276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2318.67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2307.1400000000003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2304.02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2265.7600000000002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2286.67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2287.8900000000003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2280.8900000000003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2281.83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2432.23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2314.21</v>
      </c>
    </row>
    <row r="161" spans="1:25" x14ac:dyDescent="0.2">
      <c r="A161" s="94">
        <f t="shared" si="4"/>
        <v>41615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2280.6800000000003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2256.85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2278.44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2282.25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2278.59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2268.04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2315.63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2278.13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2279.58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2361.37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2287.75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2280.38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2294.42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2305.73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2301.5700000000002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2290.04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2279.81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2252.0100000000002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2288.7600000000002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2288.1999999999998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2330.0700000000002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2290.0100000000002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2457.9300000000003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2341.62</v>
      </c>
    </row>
    <row r="162" spans="1:25" x14ac:dyDescent="0.2">
      <c r="A162" s="94">
        <f t="shared" si="4"/>
        <v>41616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2283.71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2261.69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2260.7200000000003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2271.36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2309.8500000000004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2294.42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2314.9300000000003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2278.59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2279.5100000000002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2318.44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2258.75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2251.9899999999998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2255.09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2268.67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2271.98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2272.2600000000002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2280.6800000000003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2280.16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2285.63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2286.13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2330.09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2288.3200000000002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2457.96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2340.5299999999997</v>
      </c>
    </row>
    <row r="163" spans="1:25" x14ac:dyDescent="0.2">
      <c r="A163" s="94">
        <f t="shared" si="4"/>
        <v>41617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2276.6400000000003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2253.7399999999998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2269.85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2280.0700000000002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2276.6800000000003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2253.3200000000002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2278.84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2334.08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2291.86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2293.3200000000002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2275.81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2256.09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2276.21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2282.21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2330.8900000000003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2338.9700000000003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2331.9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2279.06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2292.4300000000003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2293.81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2283.8200000000002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2284.3900000000003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2430.3000000000002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2316.3900000000003</v>
      </c>
    </row>
    <row r="164" spans="1:25" x14ac:dyDescent="0.2">
      <c r="A164" s="94">
        <f t="shared" si="4"/>
        <v>41618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2273.6999999999998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2253.71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2270.0100000000002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2280.5100000000002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2277.11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2253.9899999999998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2276.11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2335.25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2292.16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2294.2799999999997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2276.54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2256.5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2276.38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2282.1999999999998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2330.42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2338.88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2333.12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2280.7600000000002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2291.5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2291.6999999999998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2282.2200000000003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2283.54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2436.21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2314.5</v>
      </c>
    </row>
    <row r="165" spans="1:25" x14ac:dyDescent="0.2">
      <c r="A165" s="94">
        <f t="shared" si="4"/>
        <v>41619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2276.2200000000003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2247.8200000000002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2267.38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2270.77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2281.9499999999998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2271.98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2268.7600000000002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2334.5100000000002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2264.67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2252.63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2286.1400000000003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2253.06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2279.21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2294.4900000000002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2354.52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2363.23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2366.98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2298.7600000000002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2288.85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2288.7399999999998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2281.38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2283.06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2456.13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2344.4499999999998</v>
      </c>
    </row>
    <row r="166" spans="1:25" x14ac:dyDescent="0.2">
      <c r="A166" s="94">
        <f t="shared" si="4"/>
        <v>41620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2276.69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2247.86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2267.04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2270.62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2280.77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2270.4700000000003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2287.4300000000003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2333.2200000000003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2263.4300000000003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2251.2399999999998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2322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2293.7799999999997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2316.1999999999998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2350.87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2457.36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2463.15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2433.9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2298.83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2248.69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2263.15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2282.35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2283.3000000000002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2466.71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2339.33</v>
      </c>
    </row>
    <row r="167" spans="1:25" x14ac:dyDescent="0.2">
      <c r="A167" s="94">
        <f t="shared" si="4"/>
        <v>41621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2273.36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2258.71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2258.33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2261.83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2265.1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2252.8000000000002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2266.54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2321.58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2267.8900000000003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2266.21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2253.14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2281.11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2255.94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2261.4300000000003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2289.12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2278.66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2279.3000000000002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2249.06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2286.4300000000003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2286.0100000000002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2297.5100000000002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2280.59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2455.14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2348.2799999999997</v>
      </c>
    </row>
    <row r="168" spans="1:25" x14ac:dyDescent="0.2">
      <c r="A168" s="94">
        <f t="shared" si="4"/>
        <v>41622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2278.4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2279.15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2278.66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2278.96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2278.7799999999997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2265.0100000000002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2275.69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2272.81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2306.23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2291.4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2291.52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2292.65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2292.7800000000002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2292.88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2292.19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2288.9499999999998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2288.4700000000003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2282.48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2344.4499999999998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2341.96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2349.13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2301.6800000000003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2496.65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2383.6999999999998</v>
      </c>
    </row>
    <row r="169" spans="1:25" x14ac:dyDescent="0.2">
      <c r="A169" s="94">
        <f t="shared" si="4"/>
        <v>41623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2278.12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2279.1800000000003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2278.0300000000002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2277.37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2276.89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2276.63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2277.52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2272.8900000000003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2272.2399999999998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2288.13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2288.56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2288.6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2288.9300000000003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2289.84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2290.19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2289.27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2289.62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2284.9700000000003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2329.5500000000002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2411.3900000000003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2446.04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2401.62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2597.69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2481.4499999999998</v>
      </c>
    </row>
    <row r="170" spans="1:25" x14ac:dyDescent="0.2">
      <c r="A170" s="94">
        <f t="shared" si="4"/>
        <v>41624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2273.5299999999997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2273.19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2273.41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2262.4900000000002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2262.77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2262.5700000000002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2272.66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2283.5700000000002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2286.9899999999998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2295.66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2296.1800000000003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2340.61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2289.08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2288.44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2297.21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2297.31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2295.5100000000002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2290.5300000000002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2412.1999999999998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2329.92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2388.35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2340.11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2567.61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2443.2600000000002</v>
      </c>
    </row>
    <row r="171" spans="1:25" x14ac:dyDescent="0.2">
      <c r="A171" s="94">
        <f t="shared" si="4"/>
        <v>41625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2274.4499999999998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2262.11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2262.19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2262.16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2259.31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2262.59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2275.52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2284.9900000000002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2287.5700000000002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2304.21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2294.09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2338.42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2285.9700000000003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2285.62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2294.33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2294.27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2292.16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2287.08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2407.63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2325.69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2383.17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2336.33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2554.94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2447.75</v>
      </c>
    </row>
    <row r="172" spans="1:25" x14ac:dyDescent="0.2">
      <c r="A172" s="94">
        <f t="shared" si="4"/>
        <v>41626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2303.2399999999998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2261.65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2258.94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2258.8000000000002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2259.12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2262.5100000000002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2274.19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2269.52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2285.4300000000003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2293.73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2293.08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2302.62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2285.33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2285.6400000000003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2294.4499999999998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2294.3000000000002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2292.8000000000002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2288.08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2395.8000000000002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2388.7799999999997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2392.7200000000003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2337.19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2556.4300000000003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2461.81</v>
      </c>
    </row>
    <row r="173" spans="1:25" x14ac:dyDescent="0.2">
      <c r="A173" s="94">
        <f t="shared" si="4"/>
        <v>41627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2324.46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2273.0700000000002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2272.62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2272.48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2262.2399999999998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2262.77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2263.33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2282.5700000000002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2287.42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2295.7400000000002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2295.35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2304.42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2287.5700000000002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2287.9499999999998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2297.12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2295.89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2293.9499999999998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2289.6000000000004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2397.71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2406.27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2396.27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2358.52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2553.31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2449.1800000000003</v>
      </c>
    </row>
    <row r="174" spans="1:25" x14ac:dyDescent="0.2">
      <c r="A174" s="94">
        <f t="shared" si="4"/>
        <v>41628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2321.9499999999998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2272.75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2272.5700000000002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2272.58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2272.48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2275.42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2273.83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2282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2285.96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2292.48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2292.3200000000002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2302.38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2285.4899999999998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2285.94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2295.59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2295.27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2293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2288.36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2377.75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2382.56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2396.04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2359.77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2554.12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2465.7799999999997</v>
      </c>
    </row>
    <row r="175" spans="1:25" x14ac:dyDescent="0.2">
      <c r="A175" s="94">
        <f t="shared" si="4"/>
        <v>41629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2340.11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2275.71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2275.17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2268.27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2275.36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2274.8000000000002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2272.33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2381.5100000000002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2485.71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2296.88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2298.16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2293.98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2294.02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2294.61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2293.75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2297.5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2295.5500000000002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2292.98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2437.8000000000002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2435.5700000000002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2434.34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2395.8100000000004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2567.1800000000003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2460.34</v>
      </c>
    </row>
    <row r="176" spans="1:25" x14ac:dyDescent="0.2">
      <c r="A176" s="94">
        <f t="shared" si="4"/>
        <v>41630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2357.64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2276.59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2275.9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2275.6400000000003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2275.84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2275.54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2275.0300000000002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2277.13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2360.77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2294.85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2294.88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2295.1400000000003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2295.7800000000002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2295.9899999999998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2295.66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2298.98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2296.9700000000003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2312.42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2428.58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2464.63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2450.75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2415.5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2582.8000000000002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2480.4499999999998</v>
      </c>
    </row>
    <row r="177" spans="1:27" x14ac:dyDescent="0.2">
      <c r="A177" s="94">
        <f t="shared" si="4"/>
        <v>41631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2324.08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2272.96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2273.2600000000002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2272.84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2272.83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2272.36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2274.88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2283.17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2283.19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2290.8500000000004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2291.48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2283.4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2283.91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2284.14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2293.1400000000003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2293.09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2289.61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2286.67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2344.13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2354.66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2389.08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2337.4300000000003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2533.91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2440.65</v>
      </c>
    </row>
    <row r="178" spans="1:27" x14ac:dyDescent="0.2">
      <c r="A178" s="94">
        <f t="shared" si="4"/>
        <v>41632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2322.3900000000003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2271.66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2275.08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2264.09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2259.66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2271.56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2272.4700000000003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2284.34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2284.44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2291.65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2292.3200000000002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2283.5500000000002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2284.71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2285.75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2295.36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2294.2799999999997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2291.3100000000004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2289.6000000000004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2341.4700000000003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2336.67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2353.46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2321.29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2527.81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2437.66</v>
      </c>
    </row>
    <row r="179" spans="1:27" x14ac:dyDescent="0.2">
      <c r="A179" s="94">
        <f t="shared" si="4"/>
        <v>41633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2322.44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2275.98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2264.9700000000003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2264.52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2264.9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2274.8500000000004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2273.7800000000002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2287.6800000000003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2287.77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2297.02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2298.1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2288.9899999999998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2289.9499999999998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2290.83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2299.16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2298.0700000000002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2296.5299999999997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2289.56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2343.52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2353.5500000000002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2357.1800000000003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2323.66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2530.63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2437.3200000000002</v>
      </c>
    </row>
    <row r="180" spans="1:27" x14ac:dyDescent="0.2">
      <c r="A180" s="94">
        <f t="shared" si="4"/>
        <v>41634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2277.0700000000002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2275.46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2262.4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2261.7200000000003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2262.0300000000002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2277.12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2275.9499999999998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2286.92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2289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2293.52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2305.48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2289.9300000000003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2287.09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2287.3000000000002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2294.83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2295.09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2297.48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2292.66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2290.9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2316.98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2342.09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2299.6800000000003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2582.37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2426.98</v>
      </c>
    </row>
    <row r="181" spans="1:27" x14ac:dyDescent="0.2">
      <c r="A181" s="94">
        <f t="shared" si="4"/>
        <v>41635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2278.58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2278.73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2267.63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2266.85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2266.9700000000003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2268.3900000000003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2278.46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2287.0100000000002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2288.44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2296.7399999999998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2297.6999999999998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2289.09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2290.0299999999997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2290.58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2299.9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2300.4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2298.15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2292.73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2292.3200000000002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2320.71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2348.83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2304.25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2545.73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2439.52</v>
      </c>
    </row>
    <row r="182" spans="1:27" x14ac:dyDescent="0.2">
      <c r="A182" s="94">
        <f t="shared" si="4"/>
        <v>41636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2338.4700000000003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2279.31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2267.7200000000003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2266.7200000000003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2267.0100000000002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2267.4499999999998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2274.29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2330.44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2459.9300000000003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2298.6400000000003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2299.1999999999998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2295.92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2295.73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2295.79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2295.85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2295.58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2293.71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2292.81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2421.4499999999998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2437.38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2392.2799999999997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2359.73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2558.67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2460.34</v>
      </c>
    </row>
    <row r="183" spans="1:27" x14ac:dyDescent="0.2">
      <c r="A183" s="94">
        <f t="shared" si="4"/>
        <v>41637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2333.3200000000002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2279.06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2279.58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2267.58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2267.1800000000003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2267.75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2275.62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2323.4700000000003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2417.5700000000002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2287.23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2288.0500000000002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2289.1400000000003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2289.9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2289.96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2290.09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2290.23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2292.1800000000003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2285.81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2422.2800000000002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2433.15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2386.66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2353.11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2539.8200000000002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2461.5700000000002</v>
      </c>
    </row>
    <row r="184" spans="1:27" x14ac:dyDescent="0.2">
      <c r="A184" s="94">
        <f t="shared" si="4"/>
        <v>41638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2275.3200000000002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2275.9300000000003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2275.9300000000003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2265.16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2265.88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2275.9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2273.29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2290.7200000000003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2279.37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2291.1800000000003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2290.5300000000002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2284.5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2286.1000000000004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2287.0100000000002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2254.9899999999998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2262.34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2267.66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2289.36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2289.7200000000003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2311.02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2336.88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2296.27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2520.75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2431.89</v>
      </c>
    </row>
    <row r="185" spans="1:27" x14ac:dyDescent="0.2">
      <c r="A185" s="94">
        <f t="shared" si="4"/>
        <v>41639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2307.9300000000003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2276.4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2265.9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2265.5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2265.7399999999998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2266.4899999999998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2272.58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2289.46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2279.7800000000002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2292.38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2291.38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2284.59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2285.9499999999998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2287.13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2255.94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2262.11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2268.02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2289.19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2313.36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2345.61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2356.91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2324.65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2548.5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2465.5700000000002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160</v>
      </c>
      <c r="B187" s="93"/>
      <c r="C187" s="93"/>
      <c r="D187" s="93"/>
    </row>
    <row r="188" spans="1:27" ht="12.75" x14ac:dyDescent="0.2">
      <c r="A188" s="166" t="s">
        <v>50</v>
      </c>
      <c r="B188" s="169" t="s">
        <v>131</v>
      </c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1"/>
    </row>
    <row r="189" spans="1:27" ht="12.75" x14ac:dyDescent="0.2">
      <c r="A189" s="167"/>
      <c r="B189" s="172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4"/>
    </row>
    <row r="190" spans="1:27" ht="12.75" customHeight="1" x14ac:dyDescent="0.2">
      <c r="A190" s="167"/>
      <c r="B190" s="175" t="s">
        <v>132</v>
      </c>
      <c r="C190" s="164" t="s">
        <v>133</v>
      </c>
      <c r="D190" s="164" t="s">
        <v>134</v>
      </c>
      <c r="E190" s="164" t="s">
        <v>135</v>
      </c>
      <c r="F190" s="164" t="s">
        <v>136</v>
      </c>
      <c r="G190" s="164" t="s">
        <v>137</v>
      </c>
      <c r="H190" s="164" t="s">
        <v>138</v>
      </c>
      <c r="I190" s="164" t="s">
        <v>139</v>
      </c>
      <c r="J190" s="164" t="s">
        <v>140</v>
      </c>
      <c r="K190" s="164" t="s">
        <v>141</v>
      </c>
      <c r="L190" s="164" t="s">
        <v>142</v>
      </c>
      <c r="M190" s="164" t="s">
        <v>143</v>
      </c>
      <c r="N190" s="177" t="s">
        <v>144</v>
      </c>
      <c r="O190" s="164" t="s">
        <v>145</v>
      </c>
      <c r="P190" s="164" t="s">
        <v>146</v>
      </c>
      <c r="Q190" s="164" t="s">
        <v>147</v>
      </c>
      <c r="R190" s="164" t="s">
        <v>148</v>
      </c>
      <c r="S190" s="164" t="s">
        <v>149</v>
      </c>
      <c r="T190" s="164" t="s">
        <v>150</v>
      </c>
      <c r="U190" s="164" t="s">
        <v>151</v>
      </c>
      <c r="V190" s="164" t="s">
        <v>152</v>
      </c>
      <c r="W190" s="164" t="s">
        <v>153</v>
      </c>
      <c r="X190" s="164" t="s">
        <v>154</v>
      </c>
      <c r="Y190" s="164" t="s">
        <v>155</v>
      </c>
    </row>
    <row r="191" spans="1:27" ht="11.25" customHeight="1" x14ac:dyDescent="0.2">
      <c r="A191" s="168"/>
      <c r="B191" s="176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78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7" ht="15.75" customHeight="1" x14ac:dyDescent="0.2">
      <c r="A192" s="94">
        <f>A155</f>
        <v>41609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2251.2600000000002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2299.7600000000002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2323.8500000000004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2332.9700000000003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2332.8900000000003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2324.62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2280.56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2255.0500000000002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2266.34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2344.8500000000004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2292.2400000000002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2291.94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2311.84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2320.4499999999998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2333.1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2337.67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2313.1999999999998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2239.6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2275.17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2274.27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2274.0300000000002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2276.9300000000003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2307.8200000000002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2268.39</v>
      </c>
      <c r="AA192" s="95"/>
    </row>
    <row r="193" spans="1:25" x14ac:dyDescent="0.2">
      <c r="A193" s="94">
        <f>A192+1</f>
        <v>41610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2282.33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2327.11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2343.75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2352.35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2348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2335.41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2282.7400000000002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2397.4899999999998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2321.89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2317.86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2280.7800000000002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2257.96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2279.06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2282.19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2317.42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2298.61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2292.5500000000002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2260.4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2280.8200000000002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2277.4700000000003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2271.1000000000004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2272.02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2291.6000000000004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2262.12</v>
      </c>
    </row>
    <row r="194" spans="1:25" x14ac:dyDescent="0.2">
      <c r="A194" s="94">
        <f t="shared" ref="A194:A222" si="5">A193+1</f>
        <v>41611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2268.46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2312.1400000000003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2344.4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2352.9300000000003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2344.4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2331.3000000000002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2283.9300000000003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2398.88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2322.9300000000003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2308.06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2272.1800000000003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2259.59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2265.5300000000002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2259.73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2300.56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2301.5700000000002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2295.8500000000004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2262.2399999999998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2275.59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2272.88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2267.02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2268.6000000000004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2288.5500000000002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2260.5</v>
      </c>
    </row>
    <row r="195" spans="1:25" x14ac:dyDescent="0.2">
      <c r="A195" s="94">
        <f t="shared" si="5"/>
        <v>41612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2268.6000000000004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2312.5700000000002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2345.0100000000002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2353.54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2344.58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2332.1800000000003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2284.39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2398.81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2323.19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2308.1000000000004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2271.9700000000003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2259.75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2265.48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2259.63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2300.4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2300.79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2295.5300000000002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2261.62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2277.86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2273.61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2267.9700000000003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2268.42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2288.92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2260.5500000000002</v>
      </c>
    </row>
    <row r="196" spans="1:25" x14ac:dyDescent="0.2">
      <c r="A196" s="94">
        <f t="shared" si="5"/>
        <v>41613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2248.1999999999998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2292.9499999999998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2311.6999999999998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2331.73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2331.6400000000003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2304.21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2262.83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2358.71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2302.71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2307.5500000000002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2271.77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2259.2800000000002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2264.8900000000003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2259.02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2298.86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2299.11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2292.29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2259.8500000000004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2280.66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2275.83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2271.9700000000003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2270.71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2323.7799999999997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2262.2200000000003</v>
      </c>
    </row>
    <row r="197" spans="1:25" x14ac:dyDescent="0.2">
      <c r="A197" s="94">
        <f t="shared" si="5"/>
        <v>41614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2265.37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2268.9499999999998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2293.5700000000002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2305.0100000000002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2301.21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2283.27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2243.0100000000002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2339.09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2295.15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2306.12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2269.96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2243.67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2258.11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2264.1000000000004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2306.0299999999997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2294.6999999999998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2291.6400000000003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2254.0299999999997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2274.58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2275.7800000000002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2268.9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2269.83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2417.65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2301.65</v>
      </c>
    </row>
    <row r="198" spans="1:25" x14ac:dyDescent="0.2">
      <c r="A198" s="94">
        <f t="shared" si="5"/>
        <v>41615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2268.69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2245.27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2266.4899999999998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2270.2399999999998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2266.6400000000003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2256.27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2303.04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2266.19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2267.61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2348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2275.6400000000003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2268.39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2282.1999999999998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2293.3200000000002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2289.2200000000003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2277.8900000000003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2267.83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2240.52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2276.64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2276.09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2317.2399999999998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2277.87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2442.91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2328.59</v>
      </c>
    </row>
    <row r="199" spans="1:25" x14ac:dyDescent="0.2">
      <c r="A199" s="94">
        <f t="shared" si="5"/>
        <v>41616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2271.67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2250.0299999999997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2249.0700000000002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2259.5300000000002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2297.37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2282.1999999999998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2302.36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2266.6400000000003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2267.5500000000002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2305.81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2247.1400000000003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2240.4899999999998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2243.54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2256.8900000000003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2260.14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2260.41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2268.69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2268.1800000000003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2273.56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2274.0500000000002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2317.2600000000002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2276.1999999999998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2442.9300000000003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2327.52</v>
      </c>
    </row>
    <row r="200" spans="1:25" x14ac:dyDescent="0.2">
      <c r="A200" s="94">
        <f t="shared" si="5"/>
        <v>41617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2264.7200000000003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2242.21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2258.0500000000002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2268.09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2264.7600000000002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2241.8000000000002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2266.8900000000003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2321.1800000000003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2279.69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2281.12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2263.91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2244.5299999999997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2264.3000000000002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2270.1999999999998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2318.0500000000002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2325.9900000000002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2319.04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2267.1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2280.25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2281.6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2271.7799999999997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2272.34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2415.75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2303.79</v>
      </c>
    </row>
    <row r="201" spans="1:25" x14ac:dyDescent="0.2">
      <c r="A201" s="94">
        <f t="shared" si="5"/>
        <v>41618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2261.83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2242.19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2258.21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2268.5299999999997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2265.1800000000003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2242.46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2264.1999999999998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2322.33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2279.9700000000003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2282.06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2264.62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2244.92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2264.4700000000003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2270.19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2317.58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2325.9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2320.2400000000002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2268.77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2279.3200000000002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2279.52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2270.21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2271.5100000000002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2421.56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2301.9300000000003</v>
      </c>
    </row>
    <row r="202" spans="1:25" x14ac:dyDescent="0.2">
      <c r="A202" s="94">
        <f t="shared" si="5"/>
        <v>41619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2264.31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2236.4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2255.62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2258.96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2269.94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2260.14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2256.98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2321.61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2252.9499999999998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2241.13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2274.06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2241.5500000000002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2267.25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2282.2600000000002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2341.2600000000002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2349.83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2353.52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2286.46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2276.7200000000003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2276.61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2269.38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2271.0299999999997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2441.14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2331.37</v>
      </c>
    </row>
    <row r="203" spans="1:25" x14ac:dyDescent="0.2">
      <c r="A203" s="94">
        <f t="shared" si="5"/>
        <v>41620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2264.77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2236.4300000000003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2255.2799999999997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2258.81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2268.7800000000002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2258.66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2275.33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2320.34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2251.73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2239.7600000000002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2309.3000000000002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2281.5700000000002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2303.6000000000004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2337.6800000000003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2442.35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2448.04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2419.29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2286.5300000000002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2237.2600000000002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2251.46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2270.34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2271.27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2451.54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2326.34</v>
      </c>
    </row>
    <row r="204" spans="1:25" x14ac:dyDescent="0.2">
      <c r="A204" s="94">
        <f t="shared" si="5"/>
        <v>41621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2261.5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2247.1000000000004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2246.73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2250.17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2253.38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2241.29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2254.8000000000002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2308.8900000000003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2256.12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2254.4700000000003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2241.63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2269.12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2244.38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2249.77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2276.98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2266.71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2267.34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2237.62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2274.34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2273.9300000000003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2285.2400000000002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2268.6000000000004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2440.17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2335.14</v>
      </c>
    </row>
    <row r="205" spans="1:25" x14ac:dyDescent="0.2">
      <c r="A205" s="94">
        <f t="shared" si="5"/>
        <v>41622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2266.4499999999998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2267.19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2266.71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2267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2266.8200000000002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2253.29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2263.79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2260.96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2293.8000000000002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2279.23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2279.3500000000004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2280.46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2280.58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2280.6800000000003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2280.0100000000002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2276.8200000000002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2276.3500000000004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2270.46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2331.37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2328.9300000000003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2335.9700000000003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2289.33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2480.9700000000003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2369.9499999999998</v>
      </c>
    </row>
    <row r="206" spans="1:25" x14ac:dyDescent="0.2">
      <c r="A206" s="94">
        <f t="shared" si="5"/>
        <v>41623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2266.1800000000003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2267.2200000000003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2266.09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2265.44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2264.9700000000003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2264.71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2265.59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2261.04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2260.4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2276.0100000000002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2276.44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2276.4700000000003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2276.8000000000002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2277.69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2278.04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2277.13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2277.48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2272.91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2316.73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2397.17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2431.2200000000003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2387.5700000000002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2580.27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2466.0299999999997</v>
      </c>
    </row>
    <row r="207" spans="1:25" x14ac:dyDescent="0.2">
      <c r="A207" s="94">
        <f t="shared" si="5"/>
        <v>41624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2261.67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2261.33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2261.5500000000002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2250.8100000000004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2251.09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2250.8900000000003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2260.81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2271.5300000000002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2274.89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2283.42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2283.9300000000003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2327.59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2276.9499999999998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2276.3199999999997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2284.94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2285.04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2283.27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2278.38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2397.96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2317.09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2374.52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2327.11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2550.7200000000003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2428.4899999999998</v>
      </c>
    </row>
    <row r="208" spans="1:25" x14ac:dyDescent="0.2">
      <c r="A208" s="94">
        <f t="shared" si="5"/>
        <v>41625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2262.5700000000002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2250.44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2250.5100000000002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2250.4899999999998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2247.69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2250.91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2263.62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2272.9300000000003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2275.4700000000003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2291.8200000000002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2281.88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2325.44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2273.9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2273.5500000000002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2282.11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2282.0500000000002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2279.9700000000003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2274.98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2393.4700000000003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2312.9300000000003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2369.4300000000003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2323.3900000000003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2538.25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2432.9</v>
      </c>
    </row>
    <row r="209" spans="1:25" x14ac:dyDescent="0.2">
      <c r="A209" s="94">
        <f t="shared" si="5"/>
        <v>41626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2290.87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2249.9899999999998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2247.33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2247.19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2247.5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2250.84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2262.3199999999997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2257.7200000000003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2273.36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2281.52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2280.88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2290.2600000000002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2273.2600000000002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2273.5700000000002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2282.23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2282.08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2280.61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2275.96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2381.84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2374.94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2378.81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2324.23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2539.7200000000003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2446.7200000000003</v>
      </c>
    </row>
    <row r="210" spans="1:25" x14ac:dyDescent="0.2">
      <c r="A210" s="94">
        <f t="shared" si="5"/>
        <v>41627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2311.7200000000003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2261.21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2260.77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2260.6400000000003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2250.56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2251.09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2251.6400000000003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2270.5500000000002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2275.3200000000002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2283.5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2283.11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2292.02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2275.4700000000003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2275.84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2284.85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2283.64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2281.7399999999998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2277.46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2383.7200000000003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2392.1400000000003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2382.3000000000002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2345.1999999999998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2536.66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2434.3100000000004</v>
      </c>
    </row>
    <row r="211" spans="1:25" x14ac:dyDescent="0.2">
      <c r="A211" s="94">
        <f t="shared" si="5"/>
        <v>41628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2309.2600000000002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2260.9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2260.7200000000003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2260.7399999999998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2260.6400000000003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2263.5299999999997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2261.96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2269.9900000000002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2273.88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2280.3000000000002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2280.13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2290.02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2273.42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2273.86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2283.3500000000004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2283.0300000000002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2280.81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2276.2399999999998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2364.1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2368.83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2382.08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2346.4300000000003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2537.46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2450.63</v>
      </c>
    </row>
    <row r="212" spans="1:25" x14ac:dyDescent="0.2">
      <c r="A212" s="94">
        <f t="shared" si="5"/>
        <v>41629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2327.11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2263.81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2263.2800000000002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2256.4899999999998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2263.46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2262.92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2260.4900000000002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2367.8000000000002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2470.21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2284.62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2285.87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2281.7600000000002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2281.8000000000002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2282.39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2281.54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2285.23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2283.31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2280.7800000000002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2423.13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2420.9300000000003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2419.73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2381.8500000000004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2550.29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2445.27</v>
      </c>
    </row>
    <row r="213" spans="1:25" x14ac:dyDescent="0.2">
      <c r="A213" s="94">
        <f t="shared" si="5"/>
        <v>41630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2344.34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2264.67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2264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2263.7400000000002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2263.94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2263.6400000000003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2263.1400000000003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2265.21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2347.42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2282.62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2282.65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2282.91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2283.5300000000002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2283.7399999999998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2283.42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2286.6800000000003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2284.6999999999998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2299.8900000000003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2414.06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2449.5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2435.85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2401.1999999999998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2565.64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2465.0500000000002</v>
      </c>
    </row>
    <row r="214" spans="1:25" x14ac:dyDescent="0.2">
      <c r="A214" s="94">
        <f t="shared" si="5"/>
        <v>41631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2311.35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2261.11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2261.4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2260.9899999999998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2260.9700000000003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2260.5100000000002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2262.9900000000002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2271.1400000000003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2271.16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2278.69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2279.31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2271.37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2271.87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2272.09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2280.94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2280.8900000000003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2277.4700000000003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2274.58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2331.06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2341.4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2375.2399999999998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2324.4700000000003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2517.59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2425.9300000000003</v>
      </c>
    </row>
    <row r="215" spans="1:25" x14ac:dyDescent="0.2">
      <c r="A215" s="94">
        <f t="shared" si="5"/>
        <v>41632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2309.69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2259.83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2263.19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2252.38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2248.04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2259.73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2260.62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2272.29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2272.3900000000003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2279.4700000000003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2280.13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2271.52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2272.65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2273.67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2283.12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2282.06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2279.1400000000003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2277.46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2328.44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2323.7200000000003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2340.23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2308.61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2511.6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2422.9899999999998</v>
      </c>
    </row>
    <row r="216" spans="1:25" x14ac:dyDescent="0.2">
      <c r="A216" s="94">
        <f t="shared" si="5"/>
        <v>41633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2309.7399999999998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2264.0700000000002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2253.25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2252.81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2253.1800000000003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2262.9700000000003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2261.91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2275.58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2275.66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2284.75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2285.81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2276.86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2277.81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2278.66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2286.86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2285.79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2284.27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2277.42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2330.46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2340.3200000000002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2343.88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2310.94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2514.36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2422.65</v>
      </c>
    </row>
    <row r="217" spans="1:25" x14ac:dyDescent="0.2">
      <c r="A217" s="94">
        <f t="shared" si="5"/>
        <v>41634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2265.1400000000003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2263.56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2250.73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2250.0500000000002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2250.37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2265.19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2264.0500000000002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2274.83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2276.87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2281.3200000000002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2293.0700000000002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2277.7800000000002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2274.9899999999998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2275.1999999999998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2282.6000000000004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2282.86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2285.1999999999998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2280.4700000000003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2278.7399999999998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2304.37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2329.0500000000002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2287.37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2565.2200000000003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2412.4899999999998</v>
      </c>
    </row>
    <row r="218" spans="1:25" x14ac:dyDescent="0.2">
      <c r="A218" s="94">
        <f t="shared" si="5"/>
        <v>41635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2266.63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2266.77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2255.87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2255.1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2255.2200000000003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2256.62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2266.5100000000002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2274.92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2276.3199999999997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2284.48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2285.4300000000003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2276.96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2277.88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2278.4300000000003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2287.58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2288.08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2285.86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2280.5299999999997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2280.13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2308.04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2335.67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2291.86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2529.1999999999998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2424.8200000000002</v>
      </c>
    </row>
    <row r="219" spans="1:25" x14ac:dyDescent="0.2">
      <c r="A219" s="94">
        <f t="shared" si="5"/>
        <v>41636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2325.4899999999998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2267.3500000000004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2255.96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2254.9700000000003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2255.2600000000002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2255.69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2262.42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2317.6000000000004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2444.88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2286.3500000000004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2286.89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2283.67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2283.48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2283.5500000000002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2283.61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2283.33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2281.5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2280.62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2407.0500000000002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2422.71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2378.38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2346.3900000000003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2541.9300000000003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2445.27</v>
      </c>
    </row>
    <row r="220" spans="1:25" x14ac:dyDescent="0.2">
      <c r="A220" s="94">
        <f t="shared" si="5"/>
        <v>41637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2320.44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2267.1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2267.61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2255.8200000000002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2255.42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2255.98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2263.7200000000003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2310.75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2403.2399999999998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2275.13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2275.94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2277.0100000000002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2277.7600000000002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2277.8200000000002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2277.94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2278.08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2280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2273.73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2407.87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2418.56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2372.86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2339.88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2523.4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2446.48</v>
      </c>
    </row>
    <row r="221" spans="1:25" x14ac:dyDescent="0.2">
      <c r="A221" s="94">
        <f t="shared" si="5"/>
        <v>41638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2263.4300000000003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2264.02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2264.02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2253.44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2254.15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2264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2261.4300000000003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2278.5700000000002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2267.41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2279.0100000000002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2278.38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2272.4499999999998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2274.02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2274.92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2243.44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2250.66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2255.8900000000003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2277.2200000000003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2277.58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2298.5100000000002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2323.9300000000003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2284.02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2504.65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2417.31</v>
      </c>
    </row>
    <row r="222" spans="1:25" x14ac:dyDescent="0.2">
      <c r="A222" s="94">
        <f t="shared" si="5"/>
        <v>41639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2295.4700000000003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2264.48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2254.16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2253.7800000000002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2254.0100000000002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2254.75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2260.7399999999998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2277.3200000000002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2267.81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2280.1999999999998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2279.21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2272.54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2273.87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2275.0299999999997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2244.38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2250.44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2256.25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2277.06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2300.81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2332.5100000000002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2343.62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2311.91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2531.9300000000003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2450.42</v>
      </c>
    </row>
    <row r="223" spans="1:25" ht="12.75" customHeight="1" x14ac:dyDescent="0.25">
      <c r="A223" s="108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7"/>
    </row>
    <row r="224" spans="1:25" x14ac:dyDescent="0.25">
      <c r="A224" s="102" t="s">
        <v>161</v>
      </c>
      <c r="B224" s="93"/>
      <c r="C224" s="93"/>
      <c r="D224" s="93"/>
    </row>
    <row r="225" spans="1:27" ht="12.75" x14ac:dyDescent="0.2">
      <c r="A225" s="166" t="s">
        <v>50</v>
      </c>
      <c r="B225" s="169" t="s">
        <v>131</v>
      </c>
      <c r="C225" s="170"/>
      <c r="D225" s="170"/>
      <c r="E225" s="170"/>
      <c r="F225" s="170"/>
      <c r="G225" s="170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1"/>
    </row>
    <row r="226" spans="1:27" ht="12.75" x14ac:dyDescent="0.2">
      <c r="A226" s="167"/>
      <c r="B226" s="172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4"/>
    </row>
    <row r="227" spans="1:27" ht="12.75" customHeight="1" x14ac:dyDescent="0.2">
      <c r="A227" s="167"/>
      <c r="B227" s="175" t="s">
        <v>132</v>
      </c>
      <c r="C227" s="164" t="s">
        <v>133</v>
      </c>
      <c r="D227" s="164" t="s">
        <v>134</v>
      </c>
      <c r="E227" s="164" t="s">
        <v>135</v>
      </c>
      <c r="F227" s="164" t="s">
        <v>136</v>
      </c>
      <c r="G227" s="164" t="s">
        <v>137</v>
      </c>
      <c r="H227" s="164" t="s">
        <v>138</v>
      </c>
      <c r="I227" s="164" t="s">
        <v>139</v>
      </c>
      <c r="J227" s="164" t="s">
        <v>140</v>
      </c>
      <c r="K227" s="164" t="s">
        <v>141</v>
      </c>
      <c r="L227" s="164" t="s">
        <v>142</v>
      </c>
      <c r="M227" s="164" t="s">
        <v>143</v>
      </c>
      <c r="N227" s="177" t="s">
        <v>144</v>
      </c>
      <c r="O227" s="164" t="s">
        <v>145</v>
      </c>
      <c r="P227" s="164" t="s">
        <v>146</v>
      </c>
      <c r="Q227" s="164" t="s">
        <v>147</v>
      </c>
      <c r="R227" s="164" t="s">
        <v>148</v>
      </c>
      <c r="S227" s="164" t="s">
        <v>149</v>
      </c>
      <c r="T227" s="164" t="s">
        <v>150</v>
      </c>
      <c r="U227" s="164" t="s">
        <v>151</v>
      </c>
      <c r="V227" s="164" t="s">
        <v>152</v>
      </c>
      <c r="W227" s="164" t="s">
        <v>153</v>
      </c>
      <c r="X227" s="164" t="s">
        <v>154</v>
      </c>
      <c r="Y227" s="164" t="s">
        <v>155</v>
      </c>
    </row>
    <row r="228" spans="1:27" ht="11.25" customHeight="1" x14ac:dyDescent="0.2">
      <c r="A228" s="168"/>
      <c r="B228" s="176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78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</row>
    <row r="229" spans="1:27" ht="15.75" customHeight="1" x14ac:dyDescent="0.2">
      <c r="A229" s="94">
        <f>A192</f>
        <v>41609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2209.16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2254.61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2277.19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2285.7399999999998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2285.66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2277.91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2236.61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2212.6999999999998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2223.29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2296.87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2247.56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2247.2800000000002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2265.94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2274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2285.86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2290.1400000000003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2267.21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2198.2200000000003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2231.56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2230.7200000000003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2230.5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2233.2200000000003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2262.17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2225.21</v>
      </c>
      <c r="AA229" s="95"/>
    </row>
    <row r="230" spans="1:27" x14ac:dyDescent="0.2">
      <c r="A230" s="94">
        <f>A229+1</f>
        <v>41610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2238.27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2280.2400000000002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2295.84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2303.9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2299.8200000000002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2288.0300000000002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2238.66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2346.21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2275.35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2271.5700000000002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2236.8200000000002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2215.4300000000003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2235.21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2238.1400000000003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2271.16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2253.5300000000002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2247.8500000000004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2217.7200000000003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2236.86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2233.7200000000003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2227.75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2228.61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2246.96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2219.33</v>
      </c>
    </row>
    <row r="231" spans="1:27" x14ac:dyDescent="0.2">
      <c r="A231" s="94">
        <f t="shared" ref="A231:A259" si="6">A230+1</f>
        <v>41611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2225.27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2266.2200000000003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2296.4499999999998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2304.44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2296.4499999999998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2284.1800000000003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2239.7799999999997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2347.5100000000002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2276.3200000000002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2262.39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2228.7600000000002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2216.96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2222.5300000000002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2217.09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2255.37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2256.31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2250.94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2219.4499999999998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2231.96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2229.41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2223.9300000000003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2225.41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2244.1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2217.8200000000002</v>
      </c>
    </row>
    <row r="232" spans="1:27" x14ac:dyDescent="0.2">
      <c r="A232" s="94">
        <f t="shared" si="6"/>
        <v>41612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2225.41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2266.61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2297.02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2305.02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2296.61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2284.9899999999998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2240.21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2347.44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2276.5700000000002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2262.4300000000003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2228.56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2217.11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2222.48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2217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2255.21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2255.58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2250.65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2218.87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2234.08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2230.1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2224.8200000000002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2225.2400000000002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2244.4499999999998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2217.86</v>
      </c>
    </row>
    <row r="233" spans="1:27" x14ac:dyDescent="0.2">
      <c r="A233" s="94">
        <f t="shared" si="6"/>
        <v>41613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2206.29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2248.2200000000003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2265.8000000000002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2284.5700000000002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2284.4899999999998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2258.7800000000002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2220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2309.86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2257.37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2261.91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2228.38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2216.67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2221.9300000000003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2216.4300000000003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2253.77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2254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2247.61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2217.21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2236.71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2232.1800000000003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2228.56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2227.38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2277.13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2219.4300000000003</v>
      </c>
    </row>
    <row r="234" spans="1:27" x14ac:dyDescent="0.2">
      <c r="A234" s="94">
        <f t="shared" si="6"/>
        <v>41614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2222.38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2225.7399999999998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2248.81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2259.5300000000002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2255.9700000000003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2239.16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2201.42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2291.4700000000003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2250.29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2260.5700000000002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2226.6800000000003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2202.04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2215.5700000000002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2221.19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2260.4899999999998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2249.87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2247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2211.75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2231.0100000000002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2232.13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2225.69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2226.56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2365.1000000000004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2256.38</v>
      </c>
    </row>
    <row r="235" spans="1:27" x14ac:dyDescent="0.2">
      <c r="A235" s="94">
        <f t="shared" si="6"/>
        <v>41615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2225.4899999999998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2203.54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2223.4300000000003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2226.94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2223.5700000000002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2213.8500000000004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2257.69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2223.15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2224.48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2299.8200000000002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2232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2225.21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2238.15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2248.5700000000002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2244.7399999999998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2234.12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2224.69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2199.09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2232.94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2232.42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2270.9899999999998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2234.09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2388.7800000000002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2281.63</v>
      </c>
    </row>
    <row r="236" spans="1:27" x14ac:dyDescent="0.2">
      <c r="A236" s="94">
        <f t="shared" si="6"/>
        <v>41616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2228.2800000000002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2208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2207.1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2216.9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2252.37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2238.15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2257.0500000000002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2223.5700000000002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2224.42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2260.2800000000002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2205.29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2199.06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2201.92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2214.4300000000003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2217.48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2217.73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2225.4899999999998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2225.0100000000002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2230.06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2230.5100000000002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2271.0100000000002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2232.5300000000002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2388.8000000000002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2280.63</v>
      </c>
    </row>
    <row r="237" spans="1:27" x14ac:dyDescent="0.2">
      <c r="A237" s="94">
        <f t="shared" si="6"/>
        <v>41617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2221.77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2200.67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2215.52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2224.9300000000003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2221.81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2200.29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2223.8000000000002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2274.69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2235.8000000000002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2237.14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2221.0100000000002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2202.84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2221.37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2226.91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2271.75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2279.19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2272.6800000000003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2224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2236.3200000000002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2237.59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2228.39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2228.91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2363.33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2258.3900000000003</v>
      </c>
    </row>
    <row r="238" spans="1:27" x14ac:dyDescent="0.2">
      <c r="A238" s="94">
        <f t="shared" si="6"/>
        <v>41618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2219.06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2200.65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2215.67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2225.34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2222.1999999999998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2200.91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2221.2800000000002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2275.7600000000002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2236.0700000000002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2238.0299999999997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2221.6800000000003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2203.2200000000003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2221.54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2226.8900000000003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2271.3200000000002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2279.11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2273.8000000000002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2225.56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2235.46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2235.65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2226.92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2228.13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2368.7600000000002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2256.65</v>
      </c>
    </row>
    <row r="239" spans="1:27" x14ac:dyDescent="0.2">
      <c r="A239" s="94">
        <f t="shared" si="6"/>
        <v>41619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2221.39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2195.2200000000003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2213.2399999999998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2216.37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2226.66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2217.48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2214.5100000000002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2275.09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2210.7399999999998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2199.66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2230.52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2200.06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2224.1400000000003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2238.21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2293.5100000000002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2301.54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2304.9899999999998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2242.1400000000003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2233.02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2232.91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2226.13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2227.69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2387.12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2284.23</v>
      </c>
    </row>
    <row r="240" spans="1:27" x14ac:dyDescent="0.2">
      <c r="A240" s="94">
        <f t="shared" si="6"/>
        <v>41620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2221.8200000000002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2195.2600000000002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2212.9300000000003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2216.23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2225.5700000000002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2216.09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2231.71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2273.9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2209.6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2198.37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2263.56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2237.56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2258.21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2290.15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2388.25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2393.58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2366.6400000000003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2242.21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2196.0299999999997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2209.34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2227.0300000000002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2227.91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2396.86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2279.52</v>
      </c>
    </row>
    <row r="241" spans="1:25" x14ac:dyDescent="0.2">
      <c r="A241" s="94">
        <f t="shared" si="6"/>
        <v>41621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2218.75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2205.2600000000002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2204.91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2208.13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2211.1400000000003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2199.81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2212.4700000000003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2263.17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2213.71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2212.17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2200.13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2225.8900000000003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2202.6999999999998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2207.7600000000002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2233.2600000000002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2223.6400000000003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2224.2200000000003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2196.37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2230.79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2230.41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2241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2225.41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2386.21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2287.77</v>
      </c>
    </row>
    <row r="242" spans="1:25" x14ac:dyDescent="0.2">
      <c r="A242" s="94">
        <f t="shared" si="6"/>
        <v>41622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2223.3900000000003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2224.08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2223.6400000000003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2223.91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2223.7399999999998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2211.06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2220.9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2218.25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2249.0300000000002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2235.36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2235.48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2236.52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2236.6400000000003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2236.73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2236.1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2233.11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2232.67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2227.15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2284.23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2281.9499999999998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2288.5500000000002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2244.84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2424.4499999999998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2320.4</v>
      </c>
    </row>
    <row r="243" spans="1:25" x14ac:dyDescent="0.2">
      <c r="A243" s="94">
        <f t="shared" si="6"/>
        <v>41623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2223.14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2224.12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2223.0500000000002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2222.4499999999998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2222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2221.7600000000002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2222.59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2218.3200000000002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2217.7200000000003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2232.35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2232.75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2232.79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2233.09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2233.9300000000003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2234.2600000000002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2233.4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2233.73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2229.4499999999998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2270.5100000000002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2345.9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2377.8200000000002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2336.91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2517.52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2410.44</v>
      </c>
    </row>
    <row r="244" spans="1:25" x14ac:dyDescent="0.2">
      <c r="A244" s="94">
        <f t="shared" si="6"/>
        <v>41624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2218.91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2218.6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2218.8000000000002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2208.7400000000002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2208.9899999999998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2208.81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2218.11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2228.15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2231.3000000000002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2239.3000000000002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2239.7799999999997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2280.6999999999998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2233.23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2232.65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2240.7200000000003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2240.81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2239.16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2234.5700000000002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2346.65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2270.85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2324.6800000000003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2280.2400000000002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2489.8200000000002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2375.2600000000002</v>
      </c>
    </row>
    <row r="245" spans="1:25" x14ac:dyDescent="0.2">
      <c r="A245" s="94">
        <f t="shared" si="6"/>
        <v>41625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2219.75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2208.3900000000003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2208.46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2208.4300000000003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2205.81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2208.83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2220.7399999999998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2229.46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2231.84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2247.17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2237.85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2278.6800000000003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2230.37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2230.04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2238.0700000000002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2238.0100000000002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2236.0700000000002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2231.3900000000003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2342.44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2266.9499999999998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2319.91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2276.75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2478.14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2379.3900000000003</v>
      </c>
    </row>
    <row r="246" spans="1:25" x14ac:dyDescent="0.2">
      <c r="A246" s="94">
        <f t="shared" si="6"/>
        <v>41626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2246.2800000000002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2207.9700000000003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2205.4700000000003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2205.34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2205.63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2208.7600000000002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2219.52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2215.21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2229.87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2237.5100000000002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2236.92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2245.6999999999998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2229.7800000000002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2230.0700000000002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2238.1800000000003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2238.04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2236.66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2232.31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2331.54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2325.0700000000002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2328.6999999999998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2277.5500000000002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2479.5100000000002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2392.35</v>
      </c>
    </row>
    <row r="247" spans="1:25" x14ac:dyDescent="0.2">
      <c r="A247" s="94">
        <f t="shared" si="6"/>
        <v>41627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2265.8200000000002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2218.48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2218.0700000000002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2217.94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2208.5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2208.9899999999998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2209.5100000000002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2227.23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2231.6999999999998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2239.37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2239.0100000000002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2247.36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2231.84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2232.19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2240.64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2239.5100000000002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2237.7200000000003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2233.71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2333.3000000000002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2341.19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2331.9700000000003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2297.1999999999998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2476.64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2380.71</v>
      </c>
    </row>
    <row r="248" spans="1:25" x14ac:dyDescent="0.2">
      <c r="A248" s="94">
        <f t="shared" si="6"/>
        <v>41628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2263.5100000000002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2218.19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2218.0299999999997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2218.04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2217.94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2220.65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2219.1800000000003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2226.71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2230.36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2236.37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2236.2200000000003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2245.48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2229.9300000000003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2230.34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2239.23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2238.94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2236.85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2232.56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2314.91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2319.3500000000004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2331.7600000000002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2298.35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2477.39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2396.0100000000002</v>
      </c>
    </row>
    <row r="249" spans="1:25" x14ac:dyDescent="0.2">
      <c r="A249" s="94">
        <f t="shared" si="6"/>
        <v>41629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2280.2400000000002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2220.92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2220.42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2214.06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2220.59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2220.08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2217.8000000000002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2318.38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2414.36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2240.42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2241.6000000000004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2237.75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2237.7800000000002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2238.33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2237.54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2240.9900000000002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2239.19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2236.8200000000002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2370.23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2368.1800000000003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2367.0500000000002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2331.5500000000002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2489.42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2390.9899999999998</v>
      </c>
    </row>
    <row r="250" spans="1:25" x14ac:dyDescent="0.2">
      <c r="A250" s="94">
        <f t="shared" si="6"/>
        <v>41630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2296.39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2221.7200000000003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2221.09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2220.8500000000004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2221.04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2220.7600000000002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2220.29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2222.23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2299.2799999999997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2238.5500000000002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2238.5700000000002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2238.8200000000002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2239.4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2239.6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2239.3000000000002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2242.35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2240.5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2254.7399999999998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2361.7399999999998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2394.9499999999998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2382.16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2349.6800000000003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2503.81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2409.52</v>
      </c>
    </row>
    <row r="251" spans="1:25" x14ac:dyDescent="0.2">
      <c r="A251" s="94">
        <f t="shared" si="6"/>
        <v>41631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2265.4700000000003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2218.3900000000003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2218.66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2218.27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2218.2600000000002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2217.83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2220.15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2227.79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2227.8000000000002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2234.86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2235.4499999999998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2228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2228.4700000000003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2228.6800000000003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2236.98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2236.9300000000003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2233.7200000000003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2231.0100000000002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2283.94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2293.6400000000003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2325.36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2277.77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2458.7600000000002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2372.86</v>
      </c>
    </row>
    <row r="252" spans="1:25" x14ac:dyDescent="0.2">
      <c r="A252" s="94">
        <f t="shared" si="6"/>
        <v>41632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2263.92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2217.1800000000003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2220.34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2210.21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2206.13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2217.09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2217.9300000000003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2228.87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2228.96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2235.6000000000004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2236.2200000000003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2228.1400000000003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2229.1999999999998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2230.16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2239.02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2238.0299999999997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2235.2800000000002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2233.71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2281.4899999999998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2277.0700000000002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2292.54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2262.9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2453.15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2370.11</v>
      </c>
    </row>
    <row r="253" spans="1:25" x14ac:dyDescent="0.2">
      <c r="A253" s="94">
        <f t="shared" si="6"/>
        <v>41633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2263.9700000000003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2221.16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2211.02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2210.6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2210.9499999999998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2220.13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2219.13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2231.9499999999998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2232.0299999999997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2240.5500000000002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2241.54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2233.15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2234.0300000000002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2234.84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2242.52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2241.5100000000002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2240.09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2233.67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2283.38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2292.62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2295.96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2265.09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2455.7399999999998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2369.79</v>
      </c>
    </row>
    <row r="254" spans="1:25" x14ac:dyDescent="0.2">
      <c r="A254" s="94">
        <f t="shared" si="6"/>
        <v>41634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2222.17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2220.69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2208.66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2208.02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2208.3200000000002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2222.21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2221.1400000000003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2231.25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2233.16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2237.33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2248.34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2234.0100000000002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2231.4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2231.6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2238.5300000000002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2238.77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2240.9700000000003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2236.5300000000002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2234.91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2258.94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2282.06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2243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2503.41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2360.27</v>
      </c>
    </row>
    <row r="255" spans="1:25" x14ac:dyDescent="0.2">
      <c r="A255" s="94">
        <f t="shared" si="6"/>
        <v>41635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2223.56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2223.6999999999998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2213.4700000000003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2212.75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2212.87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2214.17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2223.4499999999998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2231.33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2232.65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2240.29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2241.1800000000003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2233.2400000000002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2234.1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2234.62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2243.19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2243.66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2241.58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2236.59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2236.2200000000003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2262.37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2288.27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2247.21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2469.65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2371.8200000000002</v>
      </c>
    </row>
    <row r="256" spans="1:25" x14ac:dyDescent="0.2">
      <c r="A256" s="94">
        <f t="shared" si="6"/>
        <v>41636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2278.73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2224.23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2213.56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2212.63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2212.9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2213.31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2219.61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2271.33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2390.62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2242.04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2242.5500000000002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2239.5300000000002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2239.36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2239.41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2239.4700000000003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2239.2200000000003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2237.5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2236.67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2355.17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2369.85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2328.3000000000002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2298.3200000000002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2481.58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2390.9899999999998</v>
      </c>
    </row>
    <row r="257" spans="1:27" x14ac:dyDescent="0.2">
      <c r="A257" s="94">
        <f t="shared" si="6"/>
        <v>41637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2273.9899999999998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2224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2224.48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2213.4300000000003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2213.0500000000002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2213.58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2220.84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2264.91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2351.6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2231.5300000000002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2232.2800000000002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2233.29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2233.9900000000002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2234.0500000000002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2234.16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2234.29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2236.09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2230.2200000000003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2355.94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2365.9499999999998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2323.13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2292.2200000000003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2464.21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2392.12</v>
      </c>
    </row>
    <row r="258" spans="1:27" x14ac:dyDescent="0.2">
      <c r="A258" s="94">
        <f t="shared" si="6"/>
        <v>41638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2220.56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2221.12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2221.12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2211.1999999999998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2211.86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2221.09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2218.69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2234.75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2224.29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2235.17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2234.5700000000002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2229.02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2230.4900000000002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2231.33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2201.83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2208.6000000000004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2213.5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2233.4899999999998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2233.8200000000002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2253.44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2277.27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2239.86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2446.6400000000003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2364.7799999999997</v>
      </c>
    </row>
    <row r="259" spans="1:27" x14ac:dyDescent="0.2">
      <c r="A259" s="94">
        <f t="shared" si="6"/>
        <v>41639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2250.59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2221.5500000000002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2211.88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2211.5100000000002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2211.7399999999998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2212.42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2218.04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2233.58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2224.66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2236.2799999999997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2235.35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2229.1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2230.3500000000004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2231.4300000000003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2202.6999999999998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2208.3900000000003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2213.84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2233.33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2255.6000000000004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2285.31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2295.7200000000003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2266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2472.21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2395.81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162</v>
      </c>
      <c r="B261" s="93"/>
      <c r="C261" s="93"/>
      <c r="D261" s="93"/>
    </row>
    <row r="262" spans="1:27" ht="12.75" x14ac:dyDescent="0.2">
      <c r="A262" s="166" t="s">
        <v>50</v>
      </c>
      <c r="B262" s="169" t="s">
        <v>131</v>
      </c>
      <c r="C262" s="170"/>
      <c r="D262" s="170"/>
      <c r="E262" s="170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1"/>
    </row>
    <row r="263" spans="1:27" ht="12.75" x14ac:dyDescent="0.2">
      <c r="A263" s="167"/>
      <c r="B263" s="172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4"/>
    </row>
    <row r="264" spans="1:27" ht="12.75" customHeight="1" x14ac:dyDescent="0.2">
      <c r="A264" s="167"/>
      <c r="B264" s="175" t="s">
        <v>132</v>
      </c>
      <c r="C264" s="164" t="s">
        <v>133</v>
      </c>
      <c r="D264" s="164" t="s">
        <v>134</v>
      </c>
      <c r="E264" s="164" t="s">
        <v>135</v>
      </c>
      <c r="F264" s="164" t="s">
        <v>136</v>
      </c>
      <c r="G264" s="164" t="s">
        <v>137</v>
      </c>
      <c r="H264" s="164" t="s">
        <v>138</v>
      </c>
      <c r="I264" s="164" t="s">
        <v>139</v>
      </c>
      <c r="J264" s="164" t="s">
        <v>140</v>
      </c>
      <c r="K264" s="164" t="s">
        <v>141</v>
      </c>
      <c r="L264" s="164" t="s">
        <v>142</v>
      </c>
      <c r="M264" s="164" t="s">
        <v>143</v>
      </c>
      <c r="N264" s="177" t="s">
        <v>144</v>
      </c>
      <c r="O264" s="164" t="s">
        <v>145</v>
      </c>
      <c r="P264" s="164" t="s">
        <v>146</v>
      </c>
      <c r="Q264" s="164" t="s">
        <v>147</v>
      </c>
      <c r="R264" s="164" t="s">
        <v>148</v>
      </c>
      <c r="S264" s="164" t="s">
        <v>149</v>
      </c>
      <c r="T264" s="164" t="s">
        <v>150</v>
      </c>
      <c r="U264" s="164" t="s">
        <v>151</v>
      </c>
      <c r="V264" s="164" t="s">
        <v>152</v>
      </c>
      <c r="W264" s="164" t="s">
        <v>153</v>
      </c>
      <c r="X264" s="164" t="s">
        <v>154</v>
      </c>
      <c r="Y264" s="164" t="s">
        <v>155</v>
      </c>
    </row>
    <row r="265" spans="1:27" ht="11.25" customHeight="1" x14ac:dyDescent="0.2">
      <c r="A265" s="168"/>
      <c r="B265" s="176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78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</row>
    <row r="266" spans="1:27" ht="15.75" customHeight="1" x14ac:dyDescent="0.2">
      <c r="A266" s="94">
        <f>A229</f>
        <v>41609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2171.86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2214.61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2235.8500000000004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2243.9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2243.8200000000002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2236.5300000000002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2197.69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2175.1999999999998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2185.15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2254.37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2207.98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2207.7200000000003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2225.27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2232.86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2244.0100000000002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2248.04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2226.4700000000003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2161.5700000000002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2192.94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2192.14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2191.94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2194.4899999999998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2221.73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2186.96</v>
      </c>
      <c r="AA266" s="95"/>
    </row>
    <row r="267" spans="1:27" x14ac:dyDescent="0.2">
      <c r="A267" s="94">
        <f>A266+1</f>
        <v>41610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2199.25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2238.73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2253.41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2260.98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2257.15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2246.0500000000002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2199.61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2300.7800000000002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2234.13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2230.5700000000002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2197.8900000000003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2177.77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2196.37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2199.13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2230.19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2213.6000000000004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2208.2600000000002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2179.92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2197.92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2194.9700000000003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2189.35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2190.16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2207.42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2181.4300000000003</v>
      </c>
    </row>
    <row r="268" spans="1:27" x14ac:dyDescent="0.2">
      <c r="A268" s="94">
        <f t="shared" ref="A268:A296" si="7">A267+1</f>
        <v>41611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2187.02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2225.54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2253.98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2261.4900000000002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2253.98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2242.4300000000003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2200.66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2302.0100000000002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2235.04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2221.94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2190.3000000000002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2179.1999999999998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2184.44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2179.3200000000002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2215.33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2216.2200000000003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2211.17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2181.54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2193.31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2190.92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2185.7600000000002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2187.15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2204.73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2180</v>
      </c>
    </row>
    <row r="269" spans="1:27" x14ac:dyDescent="0.2">
      <c r="A269" s="94">
        <f t="shared" si="7"/>
        <v>41612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2187.15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2225.91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2254.5100000000002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2262.0300000000002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2254.13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2243.1999999999998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2201.0700000000002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2301.94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2235.27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2221.9700000000003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2190.11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2179.35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2184.4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2179.2399999999998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2215.1800000000003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2215.52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2210.8900000000003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2180.9899999999998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2195.31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2191.56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2186.59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2186.9900000000002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2205.06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2180.0500000000002</v>
      </c>
    </row>
    <row r="270" spans="1:27" x14ac:dyDescent="0.2">
      <c r="A270" s="94">
        <f t="shared" si="7"/>
        <v>41613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2169.16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2208.61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2225.1400000000003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2242.8000000000002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2242.7200000000003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2218.54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2182.06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2266.59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2217.2200000000003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2221.4899999999998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2189.94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2178.9300000000003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2183.88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2178.6999999999998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2213.8200000000002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2214.04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2208.0300000000002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2179.4300000000003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2197.7799999999997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2193.52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2190.11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2189.0100000000002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2235.8000000000002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2181.52</v>
      </c>
    </row>
    <row r="271" spans="1:27" x14ac:dyDescent="0.2">
      <c r="A271" s="94">
        <f t="shared" si="7"/>
        <v>41614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2184.3000000000002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2187.46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2209.16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2219.25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2215.9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2200.08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2164.58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2249.29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2210.5500000000002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2220.2200000000003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2188.3500000000004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2165.16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2177.9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2183.1800000000003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2220.15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2210.16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2207.46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2174.3000000000002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2192.42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2193.4700000000003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2187.41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2188.23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2318.5500000000002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2216.2800000000002</v>
      </c>
    </row>
    <row r="272" spans="1:27" x14ac:dyDescent="0.2">
      <c r="A272" s="94">
        <f t="shared" si="7"/>
        <v>41615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2187.23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2166.58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2185.2799999999997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2188.59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2185.42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2176.27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2217.5100000000002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2185.02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2186.27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2257.15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2193.35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2186.96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2199.14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2208.94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2205.33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2195.34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2186.4700000000003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2162.39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2194.23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2193.75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2230.0299999999997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2195.3200000000002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2340.8200000000002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2240.04</v>
      </c>
    </row>
    <row r="273" spans="1:25" x14ac:dyDescent="0.2">
      <c r="A273" s="94">
        <f t="shared" si="7"/>
        <v>41616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2189.8500000000004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2170.77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2169.9300000000003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2179.15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2212.5100000000002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2199.14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2216.91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2185.42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2186.2200000000003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2219.9499999999998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2168.23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2162.37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2165.0500000000002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2176.8200000000002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2179.69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2179.9300000000003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2187.23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2186.7800000000002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2191.52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2191.9499999999998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2230.0500000000002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2193.8500000000004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2340.84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2239.09</v>
      </c>
    </row>
    <row r="274" spans="1:25" x14ac:dyDescent="0.2">
      <c r="A274" s="94">
        <f t="shared" si="7"/>
        <v>41617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2183.73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2163.88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2177.84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2186.6999999999998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2183.7600000000002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2163.52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2185.6400000000003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2233.5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2196.92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2198.1800000000003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2183.0100000000002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2165.92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2183.35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2188.56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2230.7400000000002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2237.7400000000002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2231.62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2185.8200000000002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2197.41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2198.61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2189.9499999999998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2190.44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2316.88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2218.17</v>
      </c>
    </row>
    <row r="275" spans="1:25" x14ac:dyDescent="0.2">
      <c r="A275" s="94">
        <f t="shared" si="7"/>
        <v>41618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2181.1800000000003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2163.86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2177.98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2187.08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2184.13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2164.1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2183.2600000000002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2234.5100000000002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2197.17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2199.02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2183.64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2166.27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2183.5100000000002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2188.54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2230.33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2237.66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2232.67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2187.29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2196.6000000000004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2196.7800000000002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2188.5700000000002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2189.71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2322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2216.5300000000002</v>
      </c>
    </row>
    <row r="276" spans="1:25" x14ac:dyDescent="0.2">
      <c r="A276" s="94">
        <f t="shared" si="7"/>
        <v>41619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2183.36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2158.75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2175.6999999999998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2178.6400000000003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2188.3200000000002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2179.69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2176.9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2233.88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2173.35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2162.92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2191.96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2163.3000000000002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2185.9499999999998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2199.19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2251.21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2258.7600000000002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2262.0100000000002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2202.8900000000003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2194.31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2194.21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2187.83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2189.29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2339.2600000000002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2242.48</v>
      </c>
    </row>
    <row r="277" spans="1:25" x14ac:dyDescent="0.2">
      <c r="A277" s="94">
        <f t="shared" si="7"/>
        <v>41620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2183.77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2158.79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2175.41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2178.5100000000002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2187.3000000000002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2178.38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2193.08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2232.7600000000002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2172.2799999999997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2161.7200000000003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2223.0299999999997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2198.58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2218.0100000000002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2248.0500000000002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2340.33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2345.3500000000004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2320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2202.96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2159.5100000000002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2172.04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2188.6800000000003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2189.5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2348.4300000000003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2238.0500000000002</v>
      </c>
    </row>
    <row r="278" spans="1:25" x14ac:dyDescent="0.2">
      <c r="A278" s="94">
        <f t="shared" si="7"/>
        <v>41621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2180.88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2168.19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2167.86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2170.89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2173.73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2163.0700000000002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2174.98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2222.67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2176.1400000000003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2174.69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2163.36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2187.6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2165.79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2170.54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2194.54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2185.48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2186.0300000000002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2159.83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2192.21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2191.85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2201.8200000000002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2187.15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2338.41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2245.81</v>
      </c>
    </row>
    <row r="279" spans="1:25" x14ac:dyDescent="0.2">
      <c r="A279" s="94">
        <f t="shared" si="7"/>
        <v>41622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2185.25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2185.9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2185.48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2185.73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2185.58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2173.65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2182.9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2180.41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2209.37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2196.5100000000002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2196.62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2197.6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2197.71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2197.8000000000002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2197.1999999999998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2194.3900000000003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2193.98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2188.79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2242.48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2240.33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2246.54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2205.4300000000003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2374.38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2276.5</v>
      </c>
    </row>
    <row r="280" spans="1:25" x14ac:dyDescent="0.2">
      <c r="A280" s="94">
        <f t="shared" si="7"/>
        <v>41623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2185.0100000000002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2185.9300000000003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2184.9300000000003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2184.36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2183.9499999999998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2183.71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2184.4899999999998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2180.48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2179.92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2193.6800000000003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2194.0500000000002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2194.09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2194.37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2195.16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2195.4700000000003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2194.67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2194.98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2190.9500000000003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2229.5700000000002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2300.4899999999998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2330.52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2292.0299999999997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2461.9300000000003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2361.21</v>
      </c>
    </row>
    <row r="281" spans="1:25" x14ac:dyDescent="0.2">
      <c r="A281" s="94">
        <f t="shared" si="7"/>
        <v>41624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2181.04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2180.7399999999998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2180.9299999999998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2171.46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2171.71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2171.5300000000002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2180.2800000000002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2189.73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2192.69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2200.21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2200.66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2239.16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2194.5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2193.96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2201.5500000000002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2201.64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2200.08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2195.77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2301.1999999999998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2229.89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2280.5299999999997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2238.73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2435.87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2328.11</v>
      </c>
    </row>
    <row r="282" spans="1:25" x14ac:dyDescent="0.2">
      <c r="A282" s="94">
        <f t="shared" si="7"/>
        <v>41625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2181.83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2171.1400000000003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2171.1999999999998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2171.1800000000003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2168.71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2171.5500000000002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2182.7600000000002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2190.96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2193.1999999999998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2207.62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2198.85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2237.2600000000002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2191.8200000000002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2191.5100000000002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2199.06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2199.0100000000002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2197.17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2192.77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2297.23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2226.23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2276.04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2235.4499999999998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2424.88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2332</v>
      </c>
    </row>
    <row r="283" spans="1:25" x14ac:dyDescent="0.2">
      <c r="A283" s="94">
        <f t="shared" si="7"/>
        <v>41626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2206.7800000000002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2170.7399999999998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2168.3900000000003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2168.27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2168.5500000000002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2171.4900000000002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2181.61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2177.56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2191.34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2198.5300000000002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2197.9700000000003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2206.2399999999998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2191.2600000000002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2191.5300000000002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2199.16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2199.0299999999997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2197.73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2193.6400000000003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2286.98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2280.9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2284.3200000000002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2236.19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2426.1800000000003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2344.1800000000003</v>
      </c>
    </row>
    <row r="284" spans="1:25" x14ac:dyDescent="0.2">
      <c r="A284" s="94">
        <f t="shared" si="7"/>
        <v>41627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2225.16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2180.63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2180.25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2180.13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2171.25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2171.71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2172.19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2188.86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2193.0700000000002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2200.2800000000002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2199.94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2207.8000000000002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2193.1999999999998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2193.5299999999997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2201.4700000000003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2200.41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2198.73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2194.9499999999998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2288.6400000000003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2296.06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2287.39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2254.6800000000003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2423.48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2333.2400000000002</v>
      </c>
    </row>
    <row r="285" spans="1:25" x14ac:dyDescent="0.2">
      <c r="A285" s="94">
        <f t="shared" si="7"/>
        <v>41628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2222.9899999999998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2180.36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2180.1999999999998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2180.21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2180.13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2182.67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2181.29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2188.37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2191.8000000000002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2197.46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2197.31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2206.0299999999997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2191.4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2191.7800000000002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2200.15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2199.87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2197.91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2193.88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2271.34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2275.5100000000002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2287.19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2255.77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2424.1800000000003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2347.63</v>
      </c>
    </row>
    <row r="286" spans="1:25" x14ac:dyDescent="0.2">
      <c r="A286" s="94">
        <f t="shared" si="7"/>
        <v>41629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2238.73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2182.92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2182.4499999999998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2176.4700000000003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2182.62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2182.13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2179.9900000000002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2274.6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2364.89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2201.27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2202.37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2198.75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2198.79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2199.3000000000002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2198.56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2201.8000000000002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2200.11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2197.8900000000003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2323.38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2321.4499999999998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2320.38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2286.9900000000002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2435.5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2342.91</v>
      </c>
    </row>
    <row r="287" spans="1:25" x14ac:dyDescent="0.2">
      <c r="A287" s="94">
        <f t="shared" si="7"/>
        <v>41630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2253.92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2183.6800000000003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2183.09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2182.86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2183.0300000000002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2182.77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2182.33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2184.15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2256.63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2199.5100000000002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2199.5300000000002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2199.7600000000002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2200.31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2200.5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2200.21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2203.09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2201.34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2214.73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2315.39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2346.63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2334.6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2304.0500000000002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2449.0299999999997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2360.34</v>
      </c>
    </row>
    <row r="288" spans="1:25" x14ac:dyDescent="0.2">
      <c r="A288" s="94">
        <f t="shared" si="7"/>
        <v>41631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2224.83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2180.54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2180.79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2180.4300000000003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2180.42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2180.02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2182.1999999999998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2189.39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2189.4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2196.04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2196.59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2189.59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2190.0300000000002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2190.2200000000003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2198.0300000000002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2197.98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2194.9700000000003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2192.42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2242.21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2251.33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2281.17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2236.4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2406.66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2325.8500000000004</v>
      </c>
    </row>
    <row r="289" spans="1:27" x14ac:dyDescent="0.2">
      <c r="A289" s="94">
        <f t="shared" si="7"/>
        <v>41632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2223.37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2179.41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2182.38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2172.8500000000004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2169.02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2179.3200000000002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2180.11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2190.4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2190.4899999999998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2196.73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2197.31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2189.7200000000003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2190.7200000000003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2191.62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2199.9499999999998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2199.02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2196.44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2194.9499999999998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2239.9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2235.7399999999998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2250.3000000000002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2222.42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2401.38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2323.2600000000002</v>
      </c>
    </row>
    <row r="290" spans="1:27" x14ac:dyDescent="0.2">
      <c r="A290" s="94">
        <f t="shared" si="7"/>
        <v>41633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2223.42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2183.15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2173.62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2173.2200000000003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2173.5500000000002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2182.1800000000003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2181.2400000000002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2193.3000000000002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2193.37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2201.3900000000003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2202.3200000000002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2194.4300000000003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2195.2600000000002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2196.02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2203.2399999999998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2202.3000000000002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2200.96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2194.92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2241.6800000000003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2250.38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2253.5100000000002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2224.4700000000003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2403.8200000000002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2322.96</v>
      </c>
    </row>
    <row r="291" spans="1:27" x14ac:dyDescent="0.2">
      <c r="A291" s="94">
        <f t="shared" si="7"/>
        <v>41634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2184.1000000000004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2182.6999999999998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2171.3900000000003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2170.8000000000002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2171.0700000000002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2184.1400000000003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2183.13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2192.6400000000003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2194.44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2198.36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2208.7200000000003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2195.2400000000002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2192.7800000000002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2192.9700000000003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2199.4900000000002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2199.7200000000003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2201.7799999999997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2197.61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2196.09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2218.69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2240.44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2203.69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2448.66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2314.0100000000002</v>
      </c>
    </row>
    <row r="292" spans="1:27" x14ac:dyDescent="0.2">
      <c r="A292" s="94">
        <f t="shared" si="7"/>
        <v>41635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2185.41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2185.54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2175.92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2175.2399999999998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2175.35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2176.58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2185.31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2192.7200000000003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2193.96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2201.15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2201.98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2194.52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2195.33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2195.81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2203.88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2204.3200000000002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2202.36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2197.67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2197.31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2221.91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2246.2800000000002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2207.65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2416.9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2324.87</v>
      </c>
    </row>
    <row r="293" spans="1:27" x14ac:dyDescent="0.2">
      <c r="A293" s="94">
        <f t="shared" si="7"/>
        <v>41636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2237.3000000000002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2186.04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2176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2175.13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2175.38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2175.77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2181.6999999999998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2230.34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2342.56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2202.79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2203.2799999999997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2200.4300000000003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2200.27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2200.3200000000002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2200.38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2200.14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2198.52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2197.7399999999998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2309.21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2323.02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2283.9300000000003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2255.73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2428.12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2342.91</v>
      </c>
    </row>
    <row r="294" spans="1:27" x14ac:dyDescent="0.2">
      <c r="A294" s="94">
        <f t="shared" si="7"/>
        <v>41637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2232.85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2185.8200000000002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2186.27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2175.88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2175.5300000000002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2176.02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2182.85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2224.31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2305.85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2192.9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2193.62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2194.56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2195.2200000000003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2195.27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2195.38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2195.5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2197.19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2191.67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2309.9300000000003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2319.35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2279.0700000000002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2249.9900000000002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2411.79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2343.9700000000003</v>
      </c>
    </row>
    <row r="295" spans="1:27" x14ac:dyDescent="0.2">
      <c r="A295" s="94">
        <f t="shared" si="7"/>
        <v>41638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2182.58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2183.11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2183.11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2173.7799999999997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2174.41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2183.09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2180.83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2195.9300000000003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2186.1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2196.33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2195.77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2190.54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2191.9300000000003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2192.7200000000003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2164.9700000000003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2171.33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2175.94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2194.75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2195.06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2213.52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2235.9300000000003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2200.7399999999998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2395.2600000000002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2318.2600000000002</v>
      </c>
    </row>
    <row r="296" spans="1:27" x14ac:dyDescent="0.2">
      <c r="A296" s="94">
        <f t="shared" si="7"/>
        <v>41639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2210.84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2183.52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2174.42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2174.08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2174.29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2174.9300000000003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2180.21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2194.83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2186.4499999999998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2197.37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2196.5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2190.62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2191.79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2192.81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2165.79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2171.1400000000003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2176.2600000000002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2194.6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2215.5500000000002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2243.4899999999998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2253.2800000000002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2225.33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2419.31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2347.44</v>
      </c>
    </row>
    <row r="298" spans="1:27" s="105" customFormat="1" ht="19.5" customHeight="1" x14ac:dyDescent="0.25">
      <c r="A298" s="103" t="s">
        <v>157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159</v>
      </c>
      <c r="B299" s="93"/>
      <c r="C299" s="93"/>
      <c r="D299" s="93"/>
    </row>
    <row r="300" spans="1:27" ht="12.75" x14ac:dyDescent="0.2">
      <c r="A300" s="166" t="s">
        <v>50</v>
      </c>
      <c r="B300" s="169" t="s">
        <v>131</v>
      </c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</row>
    <row r="301" spans="1:27" ht="12.75" x14ac:dyDescent="0.2">
      <c r="A301" s="167"/>
      <c r="B301" s="172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4"/>
    </row>
    <row r="302" spans="1:27" ht="12.75" customHeight="1" x14ac:dyDescent="0.2">
      <c r="A302" s="167"/>
      <c r="B302" s="175" t="s">
        <v>132</v>
      </c>
      <c r="C302" s="164" t="s">
        <v>133</v>
      </c>
      <c r="D302" s="164" t="s">
        <v>134</v>
      </c>
      <c r="E302" s="164" t="s">
        <v>135</v>
      </c>
      <c r="F302" s="164" t="s">
        <v>136</v>
      </c>
      <c r="G302" s="164" t="s">
        <v>137</v>
      </c>
      <c r="H302" s="164" t="s">
        <v>138</v>
      </c>
      <c r="I302" s="164" t="s">
        <v>139</v>
      </c>
      <c r="J302" s="164" t="s">
        <v>140</v>
      </c>
      <c r="K302" s="164" t="s">
        <v>141</v>
      </c>
      <c r="L302" s="164" t="s">
        <v>142</v>
      </c>
      <c r="M302" s="164" t="s">
        <v>143</v>
      </c>
      <c r="N302" s="177" t="s">
        <v>144</v>
      </c>
      <c r="O302" s="164" t="s">
        <v>145</v>
      </c>
      <c r="P302" s="164" t="s">
        <v>146</v>
      </c>
      <c r="Q302" s="164" t="s">
        <v>147</v>
      </c>
      <c r="R302" s="164" t="s">
        <v>148</v>
      </c>
      <c r="S302" s="164" t="s">
        <v>149</v>
      </c>
      <c r="T302" s="164" t="s">
        <v>150</v>
      </c>
      <c r="U302" s="164" t="s">
        <v>151</v>
      </c>
      <c r="V302" s="164" t="s">
        <v>152</v>
      </c>
      <c r="W302" s="164" t="s">
        <v>153</v>
      </c>
      <c r="X302" s="164" t="s">
        <v>154</v>
      </c>
      <c r="Y302" s="164" t="s">
        <v>155</v>
      </c>
    </row>
    <row r="303" spans="1:27" ht="11.25" customHeight="1" x14ac:dyDescent="0.2">
      <c r="A303" s="168"/>
      <c r="B303" s="176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78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</row>
    <row r="304" spans="1:27" ht="15.75" customHeight="1" x14ac:dyDescent="0.2">
      <c r="A304" s="94">
        <f>A266</f>
        <v>41609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1710.17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1759.5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1784.0100000000002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1793.3000000000002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1793.21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1784.8000000000002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1739.9700000000003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1714.02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1725.5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1805.38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1751.8500000000001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1751.5500000000002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1771.8000000000002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1780.56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1793.43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1798.0700000000002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1773.18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1698.3000000000002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1734.4900000000002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1733.5700000000002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1733.3300000000002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1736.28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1767.71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1727.6</v>
      </c>
      <c r="AA304" s="95"/>
    </row>
    <row r="305" spans="1:25" x14ac:dyDescent="0.2">
      <c r="A305" s="94">
        <f>A304+1</f>
        <v>41610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1741.77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1787.3300000000002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1804.27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1813.0100000000002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1808.5900000000001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1795.7800000000002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1742.19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1858.94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1782.0300000000002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1777.92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1740.2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1716.98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1738.45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1741.63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1777.48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1758.3400000000001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1752.17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1719.46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1740.24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1736.8300000000002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1730.3400000000001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1731.2800000000002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1751.21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1721.21</v>
      </c>
    </row>
    <row r="306" spans="1:25" x14ac:dyDescent="0.2">
      <c r="A306" s="94">
        <f t="shared" ref="A306:A334" si="8">A305+1</f>
        <v>41611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1727.66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1772.1100000000001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1804.93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1813.6000000000001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1804.93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1791.6000000000001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1743.4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1860.3600000000001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1783.0800000000002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1767.95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1731.45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1718.64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1724.68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1718.7800000000002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1760.33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1761.3500000000001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1755.5300000000002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1721.3400000000001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1734.92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1732.16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1726.2000000000003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1727.81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1748.1000000000001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1719.5600000000002</v>
      </c>
    </row>
    <row r="307" spans="1:25" x14ac:dyDescent="0.2">
      <c r="A307" s="94">
        <f t="shared" si="8"/>
        <v>41612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1727.81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1772.54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1805.5500000000002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1814.23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1805.1100000000001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1792.49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1743.8700000000001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1860.28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1783.3400000000001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1767.9900000000002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1731.23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1718.8000000000002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1724.63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1718.68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1760.16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1760.5500000000002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1755.21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1720.7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1737.22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1732.9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1727.16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1727.6200000000001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1748.48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1719.6100000000001</v>
      </c>
    </row>
    <row r="308" spans="1:25" x14ac:dyDescent="0.2">
      <c r="A308" s="94">
        <f t="shared" si="8"/>
        <v>41613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1707.0500000000002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1752.5700000000002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1771.65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1792.03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1791.94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1764.0400000000002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1721.93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1819.48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1762.5100000000002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1767.43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1731.0300000000002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1718.3200000000002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1724.04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1718.06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1758.5900000000001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1758.8400000000001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1751.9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1718.91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1740.0700000000002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1735.16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1731.23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1729.95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1783.95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1721.3100000000002</v>
      </c>
    </row>
    <row r="309" spans="1:25" x14ac:dyDescent="0.2">
      <c r="A309" s="94">
        <f t="shared" si="8"/>
        <v>41614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1724.52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1728.17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1753.21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1764.8500000000001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1760.99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1742.73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1701.77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1799.52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1754.8200000000002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1765.98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1729.19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1702.44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1717.13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1723.22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1765.89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1754.3600000000001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1751.2400000000002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1712.98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1733.89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1735.1100000000001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1728.1100000000001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1729.0500000000002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1879.4500000000003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1761.43</v>
      </c>
    </row>
    <row r="310" spans="1:25" x14ac:dyDescent="0.2">
      <c r="A310" s="94">
        <f t="shared" si="8"/>
        <v>41615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1727.9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1704.0700000000002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1725.66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1729.47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1725.81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1715.2600000000002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1762.8500000000001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1725.35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1726.8000000000002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1808.5900000000001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1734.97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1727.6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1741.64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1752.9500000000003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1748.79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1737.2600000000002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1727.0300000000002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1699.23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1735.98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1735.42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1777.29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1737.23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1905.15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1788.8400000000001</v>
      </c>
    </row>
    <row r="311" spans="1:25" x14ac:dyDescent="0.2">
      <c r="A311" s="94">
        <f t="shared" si="8"/>
        <v>41616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1730.9300000000003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1708.91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1707.94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1718.5800000000002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1757.0700000000002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1741.64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1762.15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1725.81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1726.73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1765.66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1705.97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1699.21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1702.3100000000002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1715.89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1719.2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1719.48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1727.9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1727.38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1732.8500000000001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1733.3500000000001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1777.31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1735.5400000000002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1905.18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1787.75</v>
      </c>
    </row>
    <row r="312" spans="1:25" x14ac:dyDescent="0.2">
      <c r="A312" s="94">
        <f t="shared" si="8"/>
        <v>41617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1723.8600000000001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1700.96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1717.0700000000002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1727.2900000000002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1723.9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1700.5400000000002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1726.0600000000002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1781.3000000000002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1739.08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1740.54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1723.0300000000002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1703.31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1723.43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1729.43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1778.1100000000001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1786.19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1779.1200000000001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1726.2800000000002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1739.65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1741.03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1731.04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1731.6100000000001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1877.52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1763.6100000000001</v>
      </c>
    </row>
    <row r="313" spans="1:25" x14ac:dyDescent="0.2">
      <c r="A313" s="94">
        <f t="shared" si="8"/>
        <v>41618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1720.92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1700.93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1717.23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1727.73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1724.3300000000002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1701.21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1723.3300000000002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1782.47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1739.38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1741.5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1723.76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1703.7200000000003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1723.6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1729.42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1777.64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1786.1000000000001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1780.3400000000001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1727.98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1738.7200000000003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1738.92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1729.44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1730.76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1883.43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1761.72</v>
      </c>
    </row>
    <row r="314" spans="1:25" x14ac:dyDescent="0.2">
      <c r="A314" s="94">
        <f t="shared" si="8"/>
        <v>41619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1723.44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1695.04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1714.6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1717.9900000000002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1729.17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1719.2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1715.98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1781.73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1711.89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1699.85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1733.3600000000001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1700.2800000000002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1726.43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1741.71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1801.7400000000002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1810.45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1814.2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1745.98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1736.0700000000002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1735.96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1728.6000000000001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1730.28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1903.35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1791.67</v>
      </c>
    </row>
    <row r="315" spans="1:25" x14ac:dyDescent="0.2">
      <c r="A315" s="94">
        <f t="shared" si="8"/>
        <v>41620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1723.91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1695.08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1714.26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1717.8400000000001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1727.9900000000002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1717.69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1734.65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1780.44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1710.65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1698.46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1769.22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1741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1763.42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1798.0900000000001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1904.58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1910.3700000000001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1881.1200000000001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1746.0500000000002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1695.91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1710.3700000000001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1729.5700000000002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1730.52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1913.93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1786.5500000000002</v>
      </c>
    </row>
    <row r="316" spans="1:25" x14ac:dyDescent="0.2">
      <c r="A316" s="94">
        <f t="shared" si="8"/>
        <v>41621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1720.58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1705.93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1705.5500000000002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1709.0500000000002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1712.3200000000002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1700.02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1713.7600000000002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1768.8000000000002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1715.1100000000001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1713.43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1700.3600000000001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1728.33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1703.16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1708.65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1736.3400000000001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1725.88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1726.52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1696.2800000000002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1733.65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1733.23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1744.73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1727.81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1902.3600000000001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1795.5</v>
      </c>
    </row>
    <row r="317" spans="1:25" x14ac:dyDescent="0.2">
      <c r="A317" s="94">
        <f t="shared" si="8"/>
        <v>41622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1725.6200000000001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1726.3700000000001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1725.88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1726.1800000000003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1726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1712.23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1722.91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1720.0300000000002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1753.45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1738.6200000000001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1738.7400000000002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1739.8700000000001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1740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1740.1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1739.41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1736.17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1735.69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1729.7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1791.67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1789.18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1796.3500000000001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1748.9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1943.87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1830.92</v>
      </c>
    </row>
    <row r="318" spans="1:25" x14ac:dyDescent="0.2">
      <c r="A318" s="94">
        <f t="shared" si="8"/>
        <v>41623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1725.3400000000001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1726.4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1725.25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1724.5900000000001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1724.1100000000001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1723.8500000000001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1724.74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1720.1100000000001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1719.46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1735.35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1735.7800000000002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1735.8200000000002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1736.15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1737.06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1737.41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1736.4900000000002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1736.8400000000001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1732.19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1776.77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1858.6100000000001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1893.2600000000002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1848.8400000000001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2044.91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1928.67</v>
      </c>
    </row>
    <row r="319" spans="1:25" x14ac:dyDescent="0.2">
      <c r="A319" s="94">
        <f t="shared" si="8"/>
        <v>41624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1720.75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1720.41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1720.63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1709.71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1709.99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1709.79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1719.88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1730.7900000000002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1734.21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1742.88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1743.4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1787.8300000000002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1736.3000000000002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1735.66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1744.43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1744.53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1742.73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1737.75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1859.42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1777.14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1835.5700000000002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1787.3300000000002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2014.8300000000002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1890.48</v>
      </c>
    </row>
    <row r="320" spans="1:25" x14ac:dyDescent="0.2">
      <c r="A320" s="94">
        <f t="shared" si="8"/>
        <v>41625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1721.67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1709.33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1709.41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1709.38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1706.53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1709.81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1722.7400000000002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1732.21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1734.79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1751.43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1741.31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1785.64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1733.19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1732.8400000000001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1741.5500000000002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1741.49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1739.38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1734.3000000000002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1854.85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1772.91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1830.39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1783.5500000000002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2002.16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1894.9700000000003</v>
      </c>
    </row>
    <row r="321" spans="1:25" x14ac:dyDescent="0.2">
      <c r="A321" s="94">
        <f t="shared" si="8"/>
        <v>41626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1750.46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1708.8700000000001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1706.16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1706.02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1706.3400000000001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1709.73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1721.41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1716.7400000000002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1732.65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1740.95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1740.3000000000002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1749.8400000000001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1732.5500000000002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1732.8600000000001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1741.67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1741.52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1740.02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1735.3000000000002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1843.02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1836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1839.94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1784.41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2003.65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1909.0300000000002</v>
      </c>
    </row>
    <row r="322" spans="1:25" x14ac:dyDescent="0.2">
      <c r="A322" s="94">
        <f t="shared" si="8"/>
        <v>41627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1771.68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1720.29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1719.8400000000001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1719.7000000000003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1709.46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1709.99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1710.5500000000002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1729.79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1734.64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1742.96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1742.5700000000002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1751.64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1734.79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1735.17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1744.3400000000001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1743.1100000000001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1741.17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1736.8200000000002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1844.9300000000003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1853.4900000000002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1843.49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1805.7400000000002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2000.5300000000002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1896.4</v>
      </c>
    </row>
    <row r="323" spans="1:25" x14ac:dyDescent="0.2">
      <c r="A323" s="94">
        <f t="shared" si="8"/>
        <v>41628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1769.17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1719.97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1719.79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1719.8000000000002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1719.7000000000003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1722.64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1721.0500000000002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1729.2200000000003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1733.18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1739.7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1739.54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1749.6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1732.71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1733.16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1742.8100000000002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1742.4900000000002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1740.22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1735.5800000000002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1824.97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1829.7800000000002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1843.2600000000002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1806.9900000000002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2001.3400000000001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1913</v>
      </c>
    </row>
    <row r="324" spans="1:25" x14ac:dyDescent="0.2">
      <c r="A324" s="94">
        <f t="shared" si="8"/>
        <v>41629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1787.3300000000002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1722.93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1722.39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1715.4900000000002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1722.5800000000002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1722.02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1719.5500000000002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1828.73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1932.93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1744.1000000000001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1745.38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1741.2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1741.2400000000002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1741.83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1740.97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1744.7200000000003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1742.77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1740.2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1885.02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1882.7900000000002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1881.56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1843.0300000000002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2014.4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1907.56</v>
      </c>
    </row>
    <row r="325" spans="1:25" x14ac:dyDescent="0.2">
      <c r="A325" s="94">
        <f t="shared" si="8"/>
        <v>41630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1804.8600000000001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1723.8100000000002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1723.1200000000001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1722.8600000000001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1723.06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1722.7600000000002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1722.25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1724.3500000000001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1807.99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1742.0700000000002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1742.1000000000001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1742.3600000000001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1743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1743.21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1742.88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1746.2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1744.19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1759.64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1875.8000000000002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1911.85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1897.97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1862.7200000000003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2030.02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1927.67</v>
      </c>
    </row>
    <row r="326" spans="1:25" x14ac:dyDescent="0.2">
      <c r="A326" s="94">
        <f t="shared" si="8"/>
        <v>41631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1771.3000000000002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1720.18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1720.48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1720.06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1720.0500000000002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1719.5800000000002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1722.1000000000001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1730.39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1730.41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1738.0700000000002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1738.7000000000003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1730.6200000000001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1731.13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1731.3600000000001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1740.3600000000001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1740.3100000000002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1736.8300000000002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1733.89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1791.3500000000001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1801.88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1836.3000000000002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1784.65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1981.13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1887.8700000000001</v>
      </c>
    </row>
    <row r="327" spans="1:25" x14ac:dyDescent="0.2">
      <c r="A327" s="94">
        <f t="shared" si="8"/>
        <v>41632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1769.6100000000001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1718.88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1722.3000000000002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1711.3100000000002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1706.88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1718.7800000000002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1719.69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1731.5600000000002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1731.66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1738.8700000000001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1739.54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1730.77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1731.93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1732.97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1742.58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1741.5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1738.5300000000002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1736.8200000000002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1788.69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1783.89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1800.68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1768.5100000000002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1975.0300000000002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1884.88</v>
      </c>
    </row>
    <row r="328" spans="1:25" x14ac:dyDescent="0.2">
      <c r="A328" s="94">
        <f t="shared" si="8"/>
        <v>41633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1769.66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1723.2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1712.19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1711.74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1712.1200000000001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1722.0700000000002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1721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1734.9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1734.99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1744.2400000000002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1745.3200000000002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1736.21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1737.17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1738.0500000000002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1746.38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1745.29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1743.75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1736.78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1790.74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1800.77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1804.4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1770.88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1977.8500000000001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1884.54</v>
      </c>
    </row>
    <row r="329" spans="1:25" x14ac:dyDescent="0.2">
      <c r="A329" s="94">
        <f t="shared" si="8"/>
        <v>41634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1724.2900000000002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1722.68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1709.6200000000001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1708.94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1709.25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1724.3400000000001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1723.17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1734.14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1736.22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1740.7400000000002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1752.7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1737.15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1734.31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1734.52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1742.0500000000002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1742.31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1744.7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1739.88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1738.1200000000001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1764.2000000000003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1789.31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1746.9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2029.5900000000001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1874.2</v>
      </c>
    </row>
    <row r="330" spans="1:25" x14ac:dyDescent="0.2">
      <c r="A330" s="94">
        <f t="shared" si="8"/>
        <v>41635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1725.8000000000002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1725.95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1714.8500000000001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1714.0700000000002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1714.19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1715.6100000000001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1725.68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1734.23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1735.66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1743.96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1744.92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1736.3100000000002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1737.25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1737.8000000000002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1747.1200000000001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1747.6200000000001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1745.3700000000001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1739.95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1739.54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1767.93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1796.0500000000002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1751.47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1992.95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1886.7400000000002</v>
      </c>
    </row>
    <row r="331" spans="1:25" x14ac:dyDescent="0.2">
      <c r="A331" s="94">
        <f t="shared" si="8"/>
        <v>41636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1785.69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1726.5300000000002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1714.94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1713.94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1714.23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1714.67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1721.5100000000002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1777.66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1907.15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1745.8600000000001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1746.42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1743.14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1742.95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1743.0100000000002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1743.0700000000002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1742.8000000000002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1740.93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1740.0300000000002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1868.67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1884.6000000000001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1839.5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1806.9500000000003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2005.89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1907.56</v>
      </c>
    </row>
    <row r="332" spans="1:25" x14ac:dyDescent="0.2">
      <c r="A332" s="94">
        <f t="shared" si="8"/>
        <v>41637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1780.54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1726.2800000000002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1726.8000000000002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1714.8000000000002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1714.4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1714.9700000000003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1722.8400000000001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1770.69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1864.79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1734.45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1735.27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1736.3600000000001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1737.1200000000001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1737.18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1737.31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1737.45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1739.4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1733.0300000000002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1869.5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1880.37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1833.88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1800.3300000000002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1987.04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1908.79</v>
      </c>
    </row>
    <row r="333" spans="1:25" x14ac:dyDescent="0.2">
      <c r="A333" s="94">
        <f t="shared" si="8"/>
        <v>41638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1722.5400000000002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1723.15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1723.15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1712.38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1713.1000000000001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1723.1200000000001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1720.5100000000002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1737.94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1726.5900000000001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1738.4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1737.75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1731.7200000000003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1733.3200000000002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1734.23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1702.21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1709.5600000000002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1714.88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1736.58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1736.94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1758.2400000000002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1784.1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1743.4900000000002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1967.9700000000003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1879.1100000000001</v>
      </c>
    </row>
    <row r="334" spans="1:25" x14ac:dyDescent="0.2">
      <c r="A334" s="94">
        <f t="shared" si="8"/>
        <v>41639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1755.15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1723.62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1713.1200000000001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1712.7200000000003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1712.96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1713.71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1719.8000000000002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1736.68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1727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1739.6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1738.6000000000001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1731.81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1733.17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1734.3500000000001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1703.16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1709.33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1715.24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1736.41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1760.5800000000002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1792.83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1804.13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1771.8700000000001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1995.7200000000003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1912.79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160</v>
      </c>
      <c r="B336" s="93"/>
      <c r="C336" s="93"/>
      <c r="D336" s="93"/>
    </row>
    <row r="337" spans="1:27" ht="12.75" x14ac:dyDescent="0.2">
      <c r="A337" s="166" t="s">
        <v>50</v>
      </c>
      <c r="B337" s="169" t="s">
        <v>131</v>
      </c>
      <c r="C337" s="170"/>
      <c r="D337" s="170"/>
      <c r="E337" s="170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1"/>
    </row>
    <row r="338" spans="1:27" ht="12.75" x14ac:dyDescent="0.2">
      <c r="A338" s="167"/>
      <c r="B338" s="172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4"/>
    </row>
    <row r="339" spans="1:27" ht="12.75" customHeight="1" x14ac:dyDescent="0.2">
      <c r="A339" s="167"/>
      <c r="B339" s="175" t="s">
        <v>132</v>
      </c>
      <c r="C339" s="164" t="s">
        <v>133</v>
      </c>
      <c r="D339" s="164" t="s">
        <v>134</v>
      </c>
      <c r="E339" s="164" t="s">
        <v>135</v>
      </c>
      <c r="F339" s="164" t="s">
        <v>136</v>
      </c>
      <c r="G339" s="164" t="s">
        <v>137</v>
      </c>
      <c r="H339" s="164" t="s">
        <v>138</v>
      </c>
      <c r="I339" s="164" t="s">
        <v>139</v>
      </c>
      <c r="J339" s="164" t="s">
        <v>140</v>
      </c>
      <c r="K339" s="164" t="s">
        <v>141</v>
      </c>
      <c r="L339" s="164" t="s">
        <v>142</v>
      </c>
      <c r="M339" s="164" t="s">
        <v>143</v>
      </c>
      <c r="N339" s="177" t="s">
        <v>144</v>
      </c>
      <c r="O339" s="164" t="s">
        <v>145</v>
      </c>
      <c r="P339" s="164" t="s">
        <v>146</v>
      </c>
      <c r="Q339" s="164" t="s">
        <v>147</v>
      </c>
      <c r="R339" s="164" t="s">
        <v>148</v>
      </c>
      <c r="S339" s="164" t="s">
        <v>149</v>
      </c>
      <c r="T339" s="164" t="s">
        <v>150</v>
      </c>
      <c r="U339" s="164" t="s">
        <v>151</v>
      </c>
      <c r="V339" s="164" t="s">
        <v>152</v>
      </c>
      <c r="W339" s="164" t="s">
        <v>153</v>
      </c>
      <c r="X339" s="164" t="s">
        <v>154</v>
      </c>
      <c r="Y339" s="164" t="s">
        <v>155</v>
      </c>
    </row>
    <row r="340" spans="1:27" ht="11.25" customHeight="1" x14ac:dyDescent="0.2">
      <c r="A340" s="168"/>
      <c r="B340" s="176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78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7" ht="15.75" customHeight="1" x14ac:dyDescent="0.2">
      <c r="A341" s="94">
        <f>A304</f>
        <v>41609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1698.48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1746.98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1771.0700000000002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1780.19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1780.1100000000001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1771.8400000000001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1727.7800000000002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1702.27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1713.56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1792.0700000000002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1739.46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1739.16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1759.0600000000002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1767.67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1780.3200000000002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1784.89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1760.42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1686.8200000000002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1722.39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1721.49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1721.25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1724.15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1755.04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1715.6100000000001</v>
      </c>
      <c r="AA341" s="95"/>
    </row>
    <row r="342" spans="1:27" x14ac:dyDescent="0.2">
      <c r="A342" s="94">
        <f>A341+1</f>
        <v>41610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1729.5500000000002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1774.3300000000002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1790.9700000000003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1799.5700000000002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1795.22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1782.63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1729.96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1844.71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1769.1100000000001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1765.08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1728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1705.18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1726.2800000000002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1729.41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1764.64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1745.8300000000002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1739.77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1707.6200000000001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1728.04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1724.69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1718.3200000000002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1719.2400000000002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1738.8200000000002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1709.3400000000001</v>
      </c>
    </row>
    <row r="343" spans="1:27" x14ac:dyDescent="0.2">
      <c r="A343" s="94">
        <f t="shared" ref="A343:A371" si="9">A342+1</f>
        <v>41611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1715.68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1759.3600000000001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1791.6200000000001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1800.15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1791.6200000000001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1778.52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1731.15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1846.1000000000001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1770.15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1755.28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1719.4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1706.81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1712.75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1706.95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1747.7800000000002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1748.79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1743.0700000000002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1709.46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1722.8100000000002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1720.1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1714.2400000000002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1715.8200000000002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1735.77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1707.7200000000003</v>
      </c>
    </row>
    <row r="344" spans="1:27" x14ac:dyDescent="0.2">
      <c r="A344" s="94">
        <f t="shared" si="9"/>
        <v>41612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1715.8200000000002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1759.79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1792.23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1800.7600000000002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1791.8000000000002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1779.4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1731.6100000000001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1846.03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1770.41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1755.3200000000002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1719.19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1706.97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1712.7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1706.85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1747.6200000000001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1748.0100000000002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1742.75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1708.8400000000001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1725.08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1720.83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1715.19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1715.64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1736.14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1707.77</v>
      </c>
    </row>
    <row r="345" spans="1:27" x14ac:dyDescent="0.2">
      <c r="A345" s="94">
        <f t="shared" si="9"/>
        <v>41613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1695.42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1740.17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1758.92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1778.95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1778.8600000000001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1751.43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1710.0500000000002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1805.93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1749.93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1754.77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1718.99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1706.5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1712.1100000000001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1706.24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1746.08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1746.3300000000002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1739.5100000000002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1707.0700000000002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1727.88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1723.0500000000002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1719.19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1717.93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1771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1709.44</v>
      </c>
    </row>
    <row r="346" spans="1:27" x14ac:dyDescent="0.2">
      <c r="A346" s="94">
        <f t="shared" si="9"/>
        <v>41614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1712.5900000000001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1716.17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1740.79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1752.23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1748.43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1730.49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1690.23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1786.3100000000002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1742.37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1753.3400000000001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1717.18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1690.89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1705.33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1711.3200000000002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1753.25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1741.92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1738.8600000000001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1701.25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1721.8000000000002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1723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1716.1200000000001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1717.0500000000002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1864.8700000000001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1748.8700000000001</v>
      </c>
    </row>
    <row r="347" spans="1:27" x14ac:dyDescent="0.2">
      <c r="A347" s="94">
        <f t="shared" si="9"/>
        <v>41615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1715.91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1692.4900000000002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1713.71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1717.46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1713.8600000000001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1703.4900000000002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1750.2600000000002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1713.41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1714.83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1795.22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1722.8600000000001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1715.6100000000001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1729.42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1740.5400000000002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1736.44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1725.1100000000001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1715.0500000000002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1687.74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1723.8600000000001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1723.31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1764.46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1725.0900000000001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1890.13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1775.81</v>
      </c>
    </row>
    <row r="348" spans="1:27" x14ac:dyDescent="0.2">
      <c r="A348" s="94">
        <f t="shared" si="9"/>
        <v>41616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1718.89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1697.25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1696.29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1706.75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1744.5900000000001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1729.42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1749.5800000000002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1713.8600000000001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1714.77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1753.0300000000002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1694.3600000000001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1687.71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1690.7600000000002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1704.1100000000001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1707.3600000000001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1707.63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1715.91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1715.4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1720.7800000000002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1721.27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1764.48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1723.42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1890.15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1774.74</v>
      </c>
    </row>
    <row r="349" spans="1:27" x14ac:dyDescent="0.2">
      <c r="A349" s="94">
        <f t="shared" si="9"/>
        <v>41617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1711.94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1689.43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1705.27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1715.3100000000002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1711.98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1689.02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1714.1100000000001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1768.4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1726.91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1728.3400000000001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1711.13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1691.75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1711.52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1717.42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1765.27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1773.21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1766.2600000000002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1714.3200000000002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1727.4700000000003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1728.8200000000002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1719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1719.56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1862.97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1751.0100000000002</v>
      </c>
    </row>
    <row r="350" spans="1:27" x14ac:dyDescent="0.2">
      <c r="A350" s="94">
        <f t="shared" si="9"/>
        <v>41618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1709.0500000000002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1689.41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1705.43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1715.75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1712.4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1689.68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1711.42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1769.5500000000002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1727.19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1729.2800000000002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1711.8400000000001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1692.14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1711.69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1717.41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1764.8000000000002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1773.1200000000001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1767.46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1715.9900000000002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1726.54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1726.7400000000002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1717.43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1718.73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1868.7800000000002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1749.15</v>
      </c>
    </row>
    <row r="351" spans="1:27" x14ac:dyDescent="0.2">
      <c r="A351" s="94">
        <f t="shared" si="9"/>
        <v>41619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1711.5300000000002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1683.6200000000001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1702.8400000000001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1706.18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1717.16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1707.3600000000001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1704.2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1768.83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1700.17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1688.35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1721.2800000000002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1688.77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1714.47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1729.48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1788.48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1797.0500000000002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1800.74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1733.68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1723.94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1723.83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1716.6000000000001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1718.25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1888.3600000000001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1778.5900000000001</v>
      </c>
    </row>
    <row r="352" spans="1:27" x14ac:dyDescent="0.2">
      <c r="A352" s="94">
        <f t="shared" si="9"/>
        <v>41620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1711.99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1683.65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1702.5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1706.0300000000002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1716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1705.88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1722.5500000000002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1767.56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1698.95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1686.98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1756.52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1728.79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1750.8200000000002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1784.9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1889.5700000000002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1895.2600000000002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1866.5100000000002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1733.75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1684.48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1698.68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1717.56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1718.4900000000002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1898.76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1773.5600000000002</v>
      </c>
    </row>
    <row r="353" spans="1:25" x14ac:dyDescent="0.2">
      <c r="A353" s="94">
        <f t="shared" si="9"/>
        <v>41621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1708.72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1694.3200000000002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1693.95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1697.39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1700.6000000000001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1688.51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1702.02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1756.1100000000001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1703.3400000000001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1701.69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1688.85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1716.3400000000001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1691.6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1696.9900000000002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1724.2000000000003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1713.93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1714.5600000000002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1684.8400000000001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1721.5600000000002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1721.15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1732.46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1715.8200000000002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1887.39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1782.3600000000001</v>
      </c>
    </row>
    <row r="354" spans="1:25" x14ac:dyDescent="0.2">
      <c r="A354" s="94">
        <f t="shared" si="9"/>
        <v>41622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1713.67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1714.41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1713.93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1714.2200000000003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1714.04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1700.51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1711.0100000000002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1708.18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1741.02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1726.45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1726.5700000000002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1727.68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1727.8000000000002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1727.9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1727.23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1724.0400000000002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1723.5700000000002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1717.68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1778.5900000000001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1776.15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1783.19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1736.5500000000002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1928.19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1817.17</v>
      </c>
    </row>
    <row r="355" spans="1:25" x14ac:dyDescent="0.2">
      <c r="A355" s="94">
        <f t="shared" si="9"/>
        <v>41623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1713.4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1714.44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1713.3100000000002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1712.66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1712.19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1711.93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1712.81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1708.26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1707.6200000000001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1723.23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1723.66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1723.69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1724.02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1724.91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1725.26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1724.3500000000001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1724.7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1720.13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1763.95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1844.39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1878.44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1834.79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2027.49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1913.25</v>
      </c>
    </row>
    <row r="356" spans="1:25" x14ac:dyDescent="0.2">
      <c r="A356" s="94">
        <f t="shared" si="9"/>
        <v>41624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1708.89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1708.5500000000002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1708.77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1698.0300000000002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1698.31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1698.1100000000001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1708.0300000000002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1718.75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1722.1100000000001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1730.64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1731.15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1774.81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1724.17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1723.54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1732.16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1732.26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1730.49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1725.6000000000001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1845.18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1764.31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1821.74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1774.3300000000002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1997.94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1875.71</v>
      </c>
    </row>
    <row r="357" spans="1:25" x14ac:dyDescent="0.2">
      <c r="A357" s="94">
        <f t="shared" si="9"/>
        <v>41625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1709.79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1697.66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1697.73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1697.71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1694.91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1698.13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1710.8400000000001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1720.15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1722.69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1739.04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1729.1000000000001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1772.66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1721.1200000000001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1720.77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1729.3300000000002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1729.27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1727.19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1722.2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1840.69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1760.15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1816.65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1770.6100000000001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1985.47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1880.1200000000001</v>
      </c>
    </row>
    <row r="358" spans="1:25" x14ac:dyDescent="0.2">
      <c r="A358" s="94">
        <f t="shared" si="9"/>
        <v>41626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1738.0900000000001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1697.21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1694.5500000000002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1694.41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1694.72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1698.0600000000002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1709.54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1704.94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1720.58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1728.7400000000002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1728.1000000000001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1737.48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1720.48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1720.79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1729.45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1729.3000000000002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1727.8300000000002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1723.18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1829.06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1822.16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1826.0300000000002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1771.45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1986.94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1893.94</v>
      </c>
    </row>
    <row r="359" spans="1:25" x14ac:dyDescent="0.2">
      <c r="A359" s="94">
        <f t="shared" si="9"/>
        <v>41627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1758.94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1708.43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1707.9900000000002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1707.8600000000001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1697.7800000000002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1698.31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1698.8600000000001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1717.77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1722.54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1730.7200000000003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1730.33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1739.24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1722.69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1723.06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1732.0700000000002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1730.8600000000001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1728.96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1724.68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1830.94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1839.3600000000001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1829.52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1792.42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1983.88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1881.5300000000002</v>
      </c>
    </row>
    <row r="360" spans="1:25" x14ac:dyDescent="0.2">
      <c r="A360" s="94">
        <f t="shared" si="9"/>
        <v>41628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1756.48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1708.12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1707.94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1707.96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1707.8600000000001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1710.75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1709.18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1717.21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1721.1000000000001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1727.52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1727.3500000000001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1737.24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1720.64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1721.0800000000002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1730.5700000000002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1730.25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1728.0300000000002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1723.46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1811.3200000000002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1816.0500000000002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1829.3000000000002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1793.65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1984.68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1897.85</v>
      </c>
    </row>
    <row r="361" spans="1:25" x14ac:dyDescent="0.2">
      <c r="A361" s="94">
        <f t="shared" si="9"/>
        <v>41629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1774.3300000000002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1711.0300000000002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1710.5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1703.71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1710.68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1710.14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1707.71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1815.02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1917.43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1731.8400000000001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1733.0900000000001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1728.98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1729.02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1729.6100000000001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1728.7600000000002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1732.4500000000003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1730.5300000000002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1728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1870.3500000000001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1868.15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1866.95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1829.0700000000002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1997.5100000000002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1892.49</v>
      </c>
    </row>
    <row r="362" spans="1:25" x14ac:dyDescent="0.2">
      <c r="A362" s="94">
        <f t="shared" si="9"/>
        <v>41630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1791.56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1711.89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1711.22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1710.96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1711.16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1710.8600000000001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1710.3600000000001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1712.43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1794.64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1729.8400000000001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1729.8700000000001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1730.13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1730.75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1730.96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1730.64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1733.9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1731.92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1747.1100000000001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1861.28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1896.72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1883.0700000000002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1848.42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2012.8600000000001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1912.27</v>
      </c>
    </row>
    <row r="363" spans="1:25" x14ac:dyDescent="0.2">
      <c r="A363" s="94">
        <f t="shared" si="9"/>
        <v>41631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1758.5700000000002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1708.3300000000002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1708.6200000000001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1708.21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1708.19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1707.73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1710.21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1718.3600000000001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1718.38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1725.91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1726.5300000000002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1718.5900000000001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1719.0900000000001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1719.31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1728.16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1728.1100000000001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1724.69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1721.8000000000002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1778.2800000000002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1788.6200000000001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1822.46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1771.69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1964.8100000000002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1873.15</v>
      </c>
    </row>
    <row r="364" spans="1:25" x14ac:dyDescent="0.2">
      <c r="A364" s="94">
        <f t="shared" si="9"/>
        <v>41632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1756.91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1707.0500000000002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1710.41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1699.6000000000001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1695.2600000000002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1706.95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1707.8400000000001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1719.5100000000002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1719.6100000000001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1726.69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1727.3500000000001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1718.7400000000002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1719.8700000000001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1720.89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1730.3400000000001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1729.2800000000002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1726.3600000000001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1724.68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1775.66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1770.94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1787.45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1755.8300000000002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1958.8200000000002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1870.21</v>
      </c>
    </row>
    <row r="365" spans="1:25" x14ac:dyDescent="0.2">
      <c r="A365" s="94">
        <f t="shared" si="9"/>
        <v>41633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1756.96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1711.29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1700.47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1700.0300000000002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1700.4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1710.19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1709.13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1722.8000000000002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1722.88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1731.9700000000003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1733.03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1724.0800000000002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1725.0300000000002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1725.88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1734.08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1733.01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1731.49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1724.6399999999999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1777.68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1787.5400000000002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1791.1000000000001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1758.16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1961.5800000000002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1869.8700000000001</v>
      </c>
    </row>
    <row r="366" spans="1:25" x14ac:dyDescent="0.2">
      <c r="A366" s="94">
        <f t="shared" si="9"/>
        <v>41634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1712.3600000000001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1710.78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1697.95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1697.27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1697.5900000000001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1712.41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1711.27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1722.0500000000002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1724.0900000000001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1728.5400000000002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1740.29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1725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1722.21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1722.42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1729.8200000000002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1730.08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1732.42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1727.69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1725.96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1751.5900000000001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1776.27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1734.5900000000001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2012.44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1859.71</v>
      </c>
    </row>
    <row r="367" spans="1:25" x14ac:dyDescent="0.2">
      <c r="A367" s="94">
        <f t="shared" si="9"/>
        <v>41635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1713.8500000000001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1713.99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1703.0900000000001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1702.3200000000002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1702.44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1703.8400000000001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1713.73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1722.14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1723.54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1731.7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1732.65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1724.1800000000003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1725.1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1725.65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1734.8000000000002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1735.3000000000002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1733.0800000000002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1727.75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1727.3500000000001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1755.26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1782.89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1739.08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1976.42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1872.0400000000002</v>
      </c>
    </row>
    <row r="368" spans="1:25" x14ac:dyDescent="0.2">
      <c r="A368" s="94">
        <f t="shared" si="9"/>
        <v>41636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1772.71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1714.5700000000002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1703.18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1702.19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1702.48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1702.91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1709.64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1764.8200000000002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1892.1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1733.5700000000002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1734.1100000000001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1730.89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1730.7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1730.77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1730.83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1730.5500000000002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1728.7200000000003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1727.8400000000001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1854.27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1869.93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1825.6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1793.6100000000001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1989.15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1892.49</v>
      </c>
    </row>
    <row r="369" spans="1:27" x14ac:dyDescent="0.2">
      <c r="A369" s="94">
        <f t="shared" si="9"/>
        <v>41637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1767.66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1714.3200000000002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1714.83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1703.04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1702.64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1703.2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1710.94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1757.9700000000003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1850.46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1722.3500000000001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1723.16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1724.23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1724.98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1725.04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1725.16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1725.3000000000002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1727.22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1720.95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1855.0900000000001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1865.78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1820.0800000000002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1787.1000000000001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1970.6200000000001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1893.7</v>
      </c>
    </row>
    <row r="370" spans="1:27" x14ac:dyDescent="0.2">
      <c r="A370" s="94">
        <f t="shared" si="9"/>
        <v>41638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1710.65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1711.24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1711.24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1700.66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1701.3700000000001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1711.22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1708.65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1725.79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1714.63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1726.23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1725.6000000000001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1719.67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1721.2400000000002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1722.14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1690.66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1697.88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1703.1100000000001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1724.44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1724.8000000000002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1745.73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1771.15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1731.2400000000002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1951.8700000000001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1864.53</v>
      </c>
    </row>
    <row r="371" spans="1:27" x14ac:dyDescent="0.2">
      <c r="A371" s="94">
        <f t="shared" si="9"/>
        <v>41639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1742.69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1711.7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1701.38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1701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1701.23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1701.9700000000003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1707.96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1724.54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1715.0300000000002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1727.42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1726.43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1719.7600000000002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1721.0900000000001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1722.25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1691.6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1697.66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1703.47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1724.2800000000002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1748.0300000000002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1779.73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1790.8400000000001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1759.13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1979.15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1897.64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161</v>
      </c>
      <c r="B373" s="93"/>
      <c r="C373" s="93"/>
      <c r="D373" s="93"/>
    </row>
    <row r="374" spans="1:27" ht="12.75" x14ac:dyDescent="0.2">
      <c r="A374" s="166" t="s">
        <v>50</v>
      </c>
      <c r="B374" s="169" t="s">
        <v>131</v>
      </c>
      <c r="C374" s="170"/>
      <c r="D374" s="170"/>
      <c r="E374" s="170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1"/>
    </row>
    <row r="375" spans="1:27" ht="12.75" x14ac:dyDescent="0.2">
      <c r="A375" s="167"/>
      <c r="B375" s="172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4"/>
    </row>
    <row r="376" spans="1:27" ht="12.75" customHeight="1" x14ac:dyDescent="0.2">
      <c r="A376" s="167"/>
      <c r="B376" s="175" t="s">
        <v>132</v>
      </c>
      <c r="C376" s="164" t="s">
        <v>133</v>
      </c>
      <c r="D376" s="164" t="s">
        <v>134</v>
      </c>
      <c r="E376" s="164" t="s">
        <v>135</v>
      </c>
      <c r="F376" s="164" t="s">
        <v>136</v>
      </c>
      <c r="G376" s="164" t="s">
        <v>137</v>
      </c>
      <c r="H376" s="164" t="s">
        <v>138</v>
      </c>
      <c r="I376" s="164" t="s">
        <v>139</v>
      </c>
      <c r="J376" s="164" t="s">
        <v>140</v>
      </c>
      <c r="K376" s="164" t="s">
        <v>141</v>
      </c>
      <c r="L376" s="164" t="s">
        <v>142</v>
      </c>
      <c r="M376" s="164" t="s">
        <v>143</v>
      </c>
      <c r="N376" s="177" t="s">
        <v>144</v>
      </c>
      <c r="O376" s="164" t="s">
        <v>145</v>
      </c>
      <c r="P376" s="164" t="s">
        <v>146</v>
      </c>
      <c r="Q376" s="164" t="s">
        <v>147</v>
      </c>
      <c r="R376" s="164" t="s">
        <v>148</v>
      </c>
      <c r="S376" s="164" t="s">
        <v>149</v>
      </c>
      <c r="T376" s="164" t="s">
        <v>150</v>
      </c>
      <c r="U376" s="164" t="s">
        <v>151</v>
      </c>
      <c r="V376" s="164" t="s">
        <v>152</v>
      </c>
      <c r="W376" s="164" t="s">
        <v>153</v>
      </c>
      <c r="X376" s="164" t="s">
        <v>154</v>
      </c>
      <c r="Y376" s="164" t="s">
        <v>155</v>
      </c>
    </row>
    <row r="377" spans="1:27" ht="11.25" customHeight="1" x14ac:dyDescent="0.2">
      <c r="A377" s="168"/>
      <c r="B377" s="176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78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</row>
    <row r="378" spans="1:27" ht="15.75" customHeight="1" x14ac:dyDescent="0.2">
      <c r="A378" s="94">
        <f>A341</f>
        <v>41609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1656.38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1701.83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1724.41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1732.96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1732.88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1725.13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1683.8300000000002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1659.92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1670.51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1744.0900000000001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1694.7800000000002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1694.5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1713.16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1721.22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1733.08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1737.3600000000001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1714.43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1645.44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1678.7800000000002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1677.94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1677.7200000000003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1680.44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1709.39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1672.43</v>
      </c>
      <c r="AA378" s="95"/>
    </row>
    <row r="379" spans="1:27" x14ac:dyDescent="0.2">
      <c r="A379" s="94">
        <f>A378+1</f>
        <v>41610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1685.4900000000002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1727.46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1743.0600000000002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1751.1200000000001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1747.04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1735.25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1685.88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1793.43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1722.5700000000002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1718.79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1684.04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1662.65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1682.43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1685.3600000000001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1718.38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1700.75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1695.0700000000002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1664.94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1684.08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1680.94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1674.9700000000003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1675.8300000000002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1694.18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1666.5500000000002</v>
      </c>
    </row>
    <row r="380" spans="1:27" x14ac:dyDescent="0.2">
      <c r="A380" s="94">
        <f t="shared" ref="A380:A408" si="10">A379+1</f>
        <v>41611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1672.4900000000002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1713.44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1743.67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1751.66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1743.67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1731.4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1687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1794.73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1723.54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1709.6100000000001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1675.98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1664.18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1669.75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1664.31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1702.5900000000001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1703.5300000000002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1698.16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1666.67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1679.18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1676.63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1671.15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1672.63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1691.3200000000002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1665.04</v>
      </c>
    </row>
    <row r="381" spans="1:27" x14ac:dyDescent="0.2">
      <c r="A381" s="94">
        <f t="shared" si="10"/>
        <v>41612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1672.63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1713.83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1744.2400000000002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1752.2400000000002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1743.83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1732.21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1687.43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1794.66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1723.7900000000002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1709.65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1675.78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1664.33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1669.7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1664.22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1702.43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1702.8000000000002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1697.8700000000001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1666.0900000000001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1681.3000000000002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1677.3200000000002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1672.04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1672.46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1691.67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1665.08</v>
      </c>
    </row>
    <row r="382" spans="1:27" x14ac:dyDescent="0.2">
      <c r="A382" s="94">
        <f t="shared" si="10"/>
        <v>41613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1653.5100000000002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1695.44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1713.02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1731.79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1731.71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1706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1667.2200000000003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1757.0800000000002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1704.5900000000001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1709.13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1675.6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1663.89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1669.15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1663.65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1700.99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1701.2200000000003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1694.83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1664.43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1683.93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1679.4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1675.78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1674.6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1724.35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1666.65</v>
      </c>
    </row>
    <row r="383" spans="1:27" x14ac:dyDescent="0.2">
      <c r="A383" s="94">
        <f t="shared" si="10"/>
        <v>41614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1669.6000000000001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1672.96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1696.0300000000002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1706.75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1703.19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1686.38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1648.64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1738.69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1697.51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1707.79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1673.9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1649.2600000000002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1662.79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1668.41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1707.71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1697.0900000000001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1694.2200000000003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1658.97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1678.23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1679.3500000000001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1672.91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1673.7800000000002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1812.3200000000002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1703.6</v>
      </c>
    </row>
    <row r="384" spans="1:27" x14ac:dyDescent="0.2">
      <c r="A384" s="94">
        <f t="shared" si="10"/>
        <v>41615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1672.71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1650.7600000000002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1670.65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1674.16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1670.79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1661.0700000000002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1704.91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1670.37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1671.7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1747.04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1679.22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1672.43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1685.3700000000001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1695.79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1691.96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1681.3400000000001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1671.91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1646.31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1680.16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1679.64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1718.21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1681.31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1836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1728.85</v>
      </c>
    </row>
    <row r="385" spans="1:25" x14ac:dyDescent="0.2">
      <c r="A385" s="94">
        <f t="shared" si="10"/>
        <v>41616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1675.5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1655.22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1654.3200000000002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1664.1200000000001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1699.5900000000001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1685.3700000000001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1704.27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1670.79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1671.64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1707.5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1652.5100000000002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1646.2800000000002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1649.14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1661.65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1664.7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1664.95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1672.71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1672.23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1677.2800000000002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1677.73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1718.23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1679.75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1836.02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1727.85</v>
      </c>
    </row>
    <row r="386" spans="1:25" x14ac:dyDescent="0.2">
      <c r="A386" s="94">
        <f t="shared" si="10"/>
        <v>41617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1668.9900000000002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1647.89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1662.7400000000002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1672.15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1669.0300000000002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1647.5100000000002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1671.02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1721.91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1683.02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1684.3600000000001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1668.23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1650.06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1668.5900000000001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1674.13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1718.9700000000003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1726.41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1719.9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1671.22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1683.54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1684.81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1675.6100000000001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1676.13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1810.5500000000002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1705.6100000000001</v>
      </c>
    </row>
    <row r="387" spans="1:25" x14ac:dyDescent="0.2">
      <c r="A387" s="94">
        <f t="shared" si="10"/>
        <v>41618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1666.2800000000002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1647.8700000000001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1662.89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1672.56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1669.42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1648.13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1668.5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1722.98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1683.29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1685.25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1668.9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1650.44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1668.76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1674.1100000000001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1718.5400000000002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1726.33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1721.02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1672.7800000000002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1682.68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1682.8700000000001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1674.14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1675.35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1815.98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1703.8700000000001</v>
      </c>
    </row>
    <row r="388" spans="1:25" x14ac:dyDescent="0.2">
      <c r="A388" s="94">
        <f t="shared" si="10"/>
        <v>41619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1668.6100000000001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1642.44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1660.46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1663.5900000000001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1673.88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1664.7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1661.73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1722.31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1657.96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1646.88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1677.7400000000002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1647.2800000000002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1671.3600000000001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1685.43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1740.73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1748.7600000000002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1752.21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1689.3600000000001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1680.2400000000002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1680.13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1673.3500000000001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1674.91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1834.3400000000001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1731.45</v>
      </c>
    </row>
    <row r="389" spans="1:25" x14ac:dyDescent="0.2">
      <c r="A389" s="94">
        <f t="shared" si="10"/>
        <v>41620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1669.04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1642.48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1660.15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1663.45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1672.79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1663.31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1678.93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1721.1200000000001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1656.8200000000002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1645.5900000000001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1710.7800000000002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1684.7800000000002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1705.43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1737.3700000000001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1835.47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1840.8000000000002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1813.8600000000001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1689.43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1643.25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1656.5600000000002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1674.25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1675.13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1844.08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1726.7400000000002</v>
      </c>
    </row>
    <row r="390" spans="1:25" x14ac:dyDescent="0.2">
      <c r="A390" s="94">
        <f t="shared" si="10"/>
        <v>41621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1665.97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1652.48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1652.13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1655.35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1658.3600000000001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1647.0300000000002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1659.69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1710.39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1660.93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1659.39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1647.35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1673.1100000000001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1649.92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1654.98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1680.48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1670.8600000000001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1671.44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1643.5900000000001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1678.0100000000002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1677.63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1688.2200000000003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1672.63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1833.43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1734.99</v>
      </c>
    </row>
    <row r="391" spans="1:25" x14ac:dyDescent="0.2">
      <c r="A391" s="94">
        <f t="shared" si="10"/>
        <v>41622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1670.6100000000001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1671.3000000000002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1670.8600000000001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1671.13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1670.96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1658.28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1668.1200000000001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1665.4700000000003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1696.25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1682.58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1682.7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1683.7400000000002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1683.8600000000001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1683.95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1683.3200000000002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1680.3300000000002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1679.89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1674.3700000000001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1731.45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1729.17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1735.77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1692.06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1871.67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1767.6200000000001</v>
      </c>
    </row>
    <row r="392" spans="1:25" x14ac:dyDescent="0.2">
      <c r="A392" s="94">
        <f t="shared" si="10"/>
        <v>41623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1670.3600000000001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1671.3400000000001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1670.27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1669.67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1669.22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1668.98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1669.81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1665.54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1664.94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1679.5700000000002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1679.97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1680.01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1680.31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1681.15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1681.48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1680.6200000000001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1680.95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1676.67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1717.73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1793.1200000000001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1825.04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1784.13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1964.74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1857.66</v>
      </c>
    </row>
    <row r="393" spans="1:25" x14ac:dyDescent="0.2">
      <c r="A393" s="94">
        <f t="shared" si="10"/>
        <v>41624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1666.13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1665.8200000000002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1666.02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1655.96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1656.21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1656.0300000000002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1665.3300000000002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1675.3700000000001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1678.52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1686.52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1687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1727.92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1680.45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1679.87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1687.94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1688.03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1686.38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1681.79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1793.8700000000001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1718.0700000000002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1771.9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1727.46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1937.0400000000002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1822.48</v>
      </c>
    </row>
    <row r="394" spans="1:25" x14ac:dyDescent="0.2">
      <c r="A394" s="94">
        <f t="shared" si="10"/>
        <v>41625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1666.97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1655.6100000000001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1655.68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1655.65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1653.03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1656.0500000000002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1667.96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1676.68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1679.06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1694.39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1685.0700000000002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1725.9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1677.5900000000001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1677.2600000000002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1685.29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1685.23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1683.29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1678.6100000000001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1789.66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1714.17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1767.13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1723.9700000000003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1925.3600000000001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1826.6100000000001</v>
      </c>
    </row>
    <row r="395" spans="1:25" x14ac:dyDescent="0.2">
      <c r="A395" s="94">
        <f t="shared" si="10"/>
        <v>41626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1693.5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1655.19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1652.69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1652.56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1652.85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1655.98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1666.74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1662.43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1677.0900000000001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1684.73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1684.14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1692.92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1677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1677.29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1685.4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1685.26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1683.88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1679.5300000000002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1778.76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1772.29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1775.92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1724.77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1926.73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1839.5700000000002</v>
      </c>
    </row>
    <row r="396" spans="1:25" x14ac:dyDescent="0.2">
      <c r="A396" s="94">
        <f t="shared" si="10"/>
        <v>41627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1713.04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1665.7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1665.2900000000002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1665.16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1655.72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1656.21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1656.73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1674.45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1678.92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1686.5900000000001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1686.23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1694.58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1679.06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1679.41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1687.8600000000001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1686.73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1684.94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1680.93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1780.52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1788.41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1779.19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1744.42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1923.8600000000001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1827.9300000000003</v>
      </c>
    </row>
    <row r="397" spans="1:25" x14ac:dyDescent="0.2">
      <c r="A397" s="94">
        <f t="shared" si="10"/>
        <v>41628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1710.73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1665.41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1665.25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1665.26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1665.16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1667.8700000000001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1666.4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1673.93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1677.5800000000002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1683.5900000000001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1683.44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1692.7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1677.15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1677.5600000000002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1686.4500000000003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1686.16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1684.0700000000002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1679.7800000000002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1762.13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1766.5700000000002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1778.98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1745.5700000000002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1924.6100000000001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1843.23</v>
      </c>
    </row>
    <row r="398" spans="1:25" x14ac:dyDescent="0.2">
      <c r="A398" s="94">
        <f t="shared" si="10"/>
        <v>41629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1727.46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1668.14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1667.64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1661.2800000000002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1667.81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1667.3000000000002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1665.02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1765.6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1861.58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1687.64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1688.8200000000002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1684.97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1685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1685.5500000000002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1684.7600000000002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1688.21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1686.41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1684.04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1817.4500000000003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1815.4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1814.27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1778.77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1936.64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1838.21</v>
      </c>
    </row>
    <row r="399" spans="1:25" x14ac:dyDescent="0.2">
      <c r="A399" s="94">
        <f t="shared" si="10"/>
        <v>41630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1743.6100000000001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1668.94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1668.31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1668.0700000000002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1668.2600000000002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1667.98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1667.5100000000002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1669.45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1746.5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1685.77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1685.79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1686.04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1686.6200000000001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1686.8200000000002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1686.52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1689.5700000000002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1687.72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1701.96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1808.96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1842.17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1829.38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1796.9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1951.03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1856.74</v>
      </c>
    </row>
    <row r="400" spans="1:25" x14ac:dyDescent="0.2">
      <c r="A400" s="94">
        <f t="shared" si="10"/>
        <v>41631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1712.69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1665.6100000000001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1665.88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1665.4900000000002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1665.48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1665.0500000000002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1667.3700000000001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1675.0100000000002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1675.02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1682.0800000000002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1682.67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1675.2200000000003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1675.69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1675.9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1684.2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1684.15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1680.94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1678.23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1731.16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1740.8600000000001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1772.58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1724.9900000000002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1905.98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1820.0800000000002</v>
      </c>
    </row>
    <row r="401" spans="1:27" x14ac:dyDescent="0.2">
      <c r="A401" s="94">
        <f t="shared" si="10"/>
        <v>41632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1711.14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1664.4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1667.56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1657.43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1653.3500000000001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1664.31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1665.15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1676.0900000000001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1676.18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1682.8200000000002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1683.44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1675.3600000000001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1676.42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1677.38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1686.24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1685.25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1682.5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1680.93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1728.71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1724.29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1739.7600000000002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1710.1200000000001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1900.3700000000001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1817.3300000000002</v>
      </c>
    </row>
    <row r="402" spans="1:27" x14ac:dyDescent="0.2">
      <c r="A402" s="94">
        <f t="shared" si="10"/>
        <v>41633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1711.19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1668.38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1658.24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1657.8200000000002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1658.17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1667.3500000000001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1666.3500000000001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1679.17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1679.25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1687.77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1688.76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1680.3700000000001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1681.25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1682.06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1689.74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1688.73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1687.31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1680.8899999999999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1730.6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1739.8400000000001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1743.1800000000003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1712.31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1902.96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1817.0100000000002</v>
      </c>
    </row>
    <row r="403" spans="1:27" x14ac:dyDescent="0.2">
      <c r="A403" s="94">
        <f t="shared" si="10"/>
        <v>41634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1669.39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1667.91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1655.88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1655.2400000000002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1655.54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1669.43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1668.3600000000001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1678.4700000000003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1680.38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1684.5500000000002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1695.56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1681.23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1678.6200000000001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1678.8200000000002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1685.75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1685.99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1688.19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1683.75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1682.13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1706.16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1729.2800000000002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1690.22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1950.63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1807.49</v>
      </c>
    </row>
    <row r="404" spans="1:27" x14ac:dyDescent="0.2">
      <c r="A404" s="94">
        <f t="shared" si="10"/>
        <v>41635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1670.7800000000002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1670.92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1660.69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1659.97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1660.0900000000001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1661.39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1670.67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1678.5500000000002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1679.87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1687.5100000000002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1688.4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1680.46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1681.3200000000002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1681.8400000000001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1690.41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1690.88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1688.8000000000002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1683.81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1683.44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1709.5900000000001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1735.4900000000002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1694.43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1916.87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1819.0400000000002</v>
      </c>
    </row>
    <row r="405" spans="1:27" x14ac:dyDescent="0.2">
      <c r="A405" s="94">
        <f t="shared" si="10"/>
        <v>41636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1725.95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1671.45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1660.7800000000002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1659.85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1660.1200000000001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1660.5300000000002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1666.83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1718.5500000000002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1837.8400000000001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1689.2600000000002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1689.77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1686.75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1686.58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1686.63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1686.69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1686.44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1684.7200000000003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1683.89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1802.3899999999999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1817.0700000000002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1775.52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1745.54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1928.8000000000002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1838.21</v>
      </c>
    </row>
    <row r="406" spans="1:27" x14ac:dyDescent="0.2">
      <c r="A406" s="94">
        <f t="shared" si="10"/>
        <v>41637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1721.21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1671.22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1671.7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1660.65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1660.27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1660.8000000000002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1668.06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1712.13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1798.8200000000002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1678.75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1679.5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1680.5100000000002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1681.21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1681.27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1681.38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1681.5100000000002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1683.31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1677.44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1803.16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1813.17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1770.3500000000001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1739.44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1911.43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1839.3400000000001</v>
      </c>
    </row>
    <row r="407" spans="1:27" x14ac:dyDescent="0.2">
      <c r="A407" s="94">
        <f t="shared" si="10"/>
        <v>41638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1667.7800000000002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1668.3400000000001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1668.3400000000001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1658.42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1659.08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1668.31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1665.91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1681.9700000000003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1671.5100000000002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1682.39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1681.79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1676.2400000000002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1677.71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1678.5500000000002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1649.0500000000002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1655.8200000000002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1660.72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1680.71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1681.0400000000002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1700.66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1724.49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1687.0800000000002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1893.8600000000001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1812</v>
      </c>
    </row>
    <row r="408" spans="1:27" x14ac:dyDescent="0.2">
      <c r="A408" s="94">
        <f t="shared" si="10"/>
        <v>41639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1697.81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1668.77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1659.1000000000001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1658.73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1658.96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1659.64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1665.26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1680.8000000000002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1671.88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1683.5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1682.5700000000002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1676.3200000000002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1677.5700000000002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1678.65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1649.92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1655.6100000000001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1661.06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1680.5500000000002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1702.8200000000002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1732.53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1742.94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1713.22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1919.43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1843.0300000000002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162</v>
      </c>
      <c r="B410" s="93"/>
      <c r="C410" s="93"/>
      <c r="D410" s="93"/>
    </row>
    <row r="411" spans="1:27" ht="12.75" x14ac:dyDescent="0.2">
      <c r="A411" s="166" t="s">
        <v>50</v>
      </c>
      <c r="B411" s="169" t="s">
        <v>131</v>
      </c>
      <c r="C411" s="170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1"/>
    </row>
    <row r="412" spans="1:27" ht="12.75" x14ac:dyDescent="0.2">
      <c r="A412" s="167"/>
      <c r="B412" s="172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4"/>
    </row>
    <row r="413" spans="1:27" ht="12.75" customHeight="1" x14ac:dyDescent="0.2">
      <c r="A413" s="167"/>
      <c r="B413" s="175" t="s">
        <v>132</v>
      </c>
      <c r="C413" s="164" t="s">
        <v>133</v>
      </c>
      <c r="D413" s="164" t="s">
        <v>134</v>
      </c>
      <c r="E413" s="164" t="s">
        <v>135</v>
      </c>
      <c r="F413" s="164" t="s">
        <v>136</v>
      </c>
      <c r="G413" s="164" t="s">
        <v>137</v>
      </c>
      <c r="H413" s="164" t="s">
        <v>138</v>
      </c>
      <c r="I413" s="164" t="s">
        <v>139</v>
      </c>
      <c r="J413" s="164" t="s">
        <v>140</v>
      </c>
      <c r="K413" s="164" t="s">
        <v>141</v>
      </c>
      <c r="L413" s="164" t="s">
        <v>142</v>
      </c>
      <c r="M413" s="164" t="s">
        <v>143</v>
      </c>
      <c r="N413" s="177" t="s">
        <v>144</v>
      </c>
      <c r="O413" s="164" t="s">
        <v>145</v>
      </c>
      <c r="P413" s="164" t="s">
        <v>146</v>
      </c>
      <c r="Q413" s="164" t="s">
        <v>147</v>
      </c>
      <c r="R413" s="164" t="s">
        <v>148</v>
      </c>
      <c r="S413" s="164" t="s">
        <v>149</v>
      </c>
      <c r="T413" s="164" t="s">
        <v>150</v>
      </c>
      <c r="U413" s="164" t="s">
        <v>151</v>
      </c>
      <c r="V413" s="164" t="s">
        <v>152</v>
      </c>
      <c r="W413" s="164" t="s">
        <v>153</v>
      </c>
      <c r="X413" s="164" t="s">
        <v>154</v>
      </c>
      <c r="Y413" s="164" t="s">
        <v>155</v>
      </c>
    </row>
    <row r="414" spans="1:27" ht="11.25" customHeight="1" x14ac:dyDescent="0.2">
      <c r="A414" s="168"/>
      <c r="B414" s="176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78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</row>
    <row r="415" spans="1:27" ht="15.75" customHeight="1" x14ac:dyDescent="0.2">
      <c r="A415" s="94">
        <f>A378</f>
        <v>41609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1619.08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1661.83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1683.0700000000002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1691.12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1691.04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1683.75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1644.91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1622.42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1632.37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1701.5900000000001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1655.2000000000003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1654.94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1672.4900000000002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1680.08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1691.23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1695.2600000000002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1673.69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1608.79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1640.16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1639.3600000000001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1639.16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1641.71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1668.95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1634.18</v>
      </c>
      <c r="AA415" s="95"/>
    </row>
    <row r="416" spans="1:27" x14ac:dyDescent="0.2">
      <c r="A416" s="94">
        <f>A415+1</f>
        <v>41610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1646.47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1685.9500000000003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1700.63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1708.2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1704.3700000000001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1693.27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1646.8300000000002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1748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1681.35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1677.79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1645.1100000000001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1624.99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1643.5900000000001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1646.35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1677.41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1660.8200000000002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1655.48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1627.14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1645.14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1642.19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1636.5700000000002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1637.38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1654.64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1628.65</v>
      </c>
    </row>
    <row r="417" spans="1:25" x14ac:dyDescent="0.2">
      <c r="A417" s="94">
        <f t="shared" ref="A417:A445" si="11">A416+1</f>
        <v>41611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1634.2400000000002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1672.7600000000002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1701.2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1708.71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1701.2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1689.65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1647.88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1749.23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1682.2600000000002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1669.16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1637.52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1626.42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1631.66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1626.54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1662.5500000000002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1663.44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1658.39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1628.7600000000002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1640.5300000000002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1638.14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1632.98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1634.3700000000001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1651.95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1627.2200000000003</v>
      </c>
    </row>
    <row r="418" spans="1:25" x14ac:dyDescent="0.2">
      <c r="A418" s="94">
        <f t="shared" si="11"/>
        <v>41612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1634.3700000000001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1673.13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1701.73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1709.25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1701.3500000000001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1690.42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1648.29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1749.16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1682.4900000000002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1669.19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1637.33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1626.5700000000002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1631.6200000000001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1626.46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1662.4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1662.7400000000002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1658.1100000000001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1628.21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1642.5300000000002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1638.7800000000002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1633.81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1634.21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1652.2800000000002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1627.27</v>
      </c>
    </row>
    <row r="419" spans="1:25" x14ac:dyDescent="0.2">
      <c r="A419" s="94">
        <f t="shared" si="11"/>
        <v>41613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1616.38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1655.83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1672.3600000000001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1690.02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1689.94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1665.7600000000002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1629.2800000000002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1713.81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1664.44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1668.71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1637.16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1626.15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1631.1000000000001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1625.92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1661.04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1661.2600000000002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1655.25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1626.65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1645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1640.74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1637.33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1636.23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1683.02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1628.7400000000002</v>
      </c>
    </row>
    <row r="420" spans="1:25" x14ac:dyDescent="0.2">
      <c r="A420" s="94">
        <f t="shared" si="11"/>
        <v>41614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1631.52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1634.68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1656.38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1666.4700000000003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1663.12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1647.3000000000002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1611.8000000000002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1696.5100000000002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1657.77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1667.44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1635.5700000000002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1612.38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1625.12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1630.4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1667.37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1657.38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1654.68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1621.52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1639.64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1640.69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1634.63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1635.4500000000003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1765.77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1663.5</v>
      </c>
    </row>
    <row r="421" spans="1:25" x14ac:dyDescent="0.2">
      <c r="A421" s="94">
        <f t="shared" si="11"/>
        <v>41615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1634.45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1613.8000000000002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1632.5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1635.81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1632.64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1623.4900000000002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1664.73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1632.24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1633.49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1704.3700000000001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1640.5700000000002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1634.18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1646.3600000000001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1656.16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1652.5500000000002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1642.5600000000002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1633.69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1609.6100000000001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1641.45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1640.9700000000003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1677.25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1642.54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1788.04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1687.26</v>
      </c>
    </row>
    <row r="422" spans="1:25" x14ac:dyDescent="0.2">
      <c r="A422" s="94">
        <f t="shared" si="11"/>
        <v>41616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1637.0700000000002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1617.99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1617.15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1626.3700000000001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1659.73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1646.3600000000001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1664.13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1632.64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1633.44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1667.17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1615.45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1609.5900000000001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1612.27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1624.0400000000002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1626.91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1627.15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1634.45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1634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1638.7400000000002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1639.17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1677.27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1641.0700000000002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1788.06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1686.31</v>
      </c>
    </row>
    <row r="423" spans="1:25" x14ac:dyDescent="0.2">
      <c r="A423" s="94">
        <f t="shared" si="11"/>
        <v>41617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1630.95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1611.1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1625.06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1633.92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1630.98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1610.7400000000002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1632.8600000000001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1680.7200000000003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1644.14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1645.4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1630.23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1613.14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1630.5700000000002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1635.7800000000002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1677.96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1684.96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1678.8400000000001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1633.04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1644.63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1645.83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1637.17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1637.66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1764.1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1665.39</v>
      </c>
    </row>
    <row r="424" spans="1:25" x14ac:dyDescent="0.2">
      <c r="A424" s="94">
        <f t="shared" si="11"/>
        <v>41618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1628.4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1611.08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1625.2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1634.3000000000002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1631.3500000000001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1611.3200000000002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1630.48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1681.73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1644.39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1646.24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1630.8600000000001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1613.4900000000002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1630.73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1635.7600000000002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1677.5500000000002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1684.88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1679.89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1634.5100000000002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1643.8200000000002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1644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1635.79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1636.93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1769.2200000000003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1663.75</v>
      </c>
    </row>
    <row r="425" spans="1:25" x14ac:dyDescent="0.2">
      <c r="A425" s="94">
        <f t="shared" si="11"/>
        <v>41619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1630.58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1605.9700000000003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1622.92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1625.8600000000001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1635.54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1626.91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1624.1200000000001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1681.1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1620.5700000000002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1610.14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1639.18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1610.52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1633.17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1646.41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1698.43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1705.98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1709.23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1650.1100000000001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1641.5300000000002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1641.43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1635.0500000000002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1636.51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1786.48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1689.7</v>
      </c>
    </row>
    <row r="426" spans="1:25" x14ac:dyDescent="0.2">
      <c r="A426" s="94">
        <f t="shared" si="11"/>
        <v>41620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1630.99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1606.0100000000002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1622.63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1625.73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1634.52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1625.6000000000001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1640.3000000000002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1679.98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1619.5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1608.94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1670.25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1645.8000000000002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1665.23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1695.27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1787.5500000000002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1792.5700000000002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1767.22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1650.18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1606.73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1619.2600000000002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1635.9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1636.72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1795.65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1685.27</v>
      </c>
    </row>
    <row r="427" spans="1:25" x14ac:dyDescent="0.2">
      <c r="A427" s="94">
        <f t="shared" si="11"/>
        <v>41621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1628.1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1615.41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1615.08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1618.1100000000001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1620.95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1610.29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1622.2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1669.89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1623.3600000000001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1621.91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1610.58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1634.8200000000002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1613.0100000000002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1617.7600000000002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1641.7600000000002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1632.7000000000003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1633.25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1607.0500000000002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1639.43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1639.0700000000002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1649.04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1634.3700000000001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1785.63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1693.0300000000002</v>
      </c>
    </row>
    <row r="428" spans="1:25" x14ac:dyDescent="0.2">
      <c r="A428" s="94">
        <f t="shared" si="11"/>
        <v>41622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1632.47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1633.1200000000001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1632.7000000000003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1632.9500000000003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1632.8000000000002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1620.87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1630.1200000000001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1627.63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1656.5900000000001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1643.73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1643.8400000000001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1644.8200000000002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1644.93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1645.02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1644.42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1641.6100000000001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1641.2000000000003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1636.0100000000002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1689.7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1687.5500000000002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1693.7600000000002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1652.65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1821.6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1723.72</v>
      </c>
    </row>
    <row r="429" spans="1:25" x14ac:dyDescent="0.2">
      <c r="A429" s="94">
        <f t="shared" si="11"/>
        <v>41623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1632.23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1633.15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1632.15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1631.5800000000002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1631.17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1630.93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1631.71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1627.7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1627.14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1640.9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1641.27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1641.31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1641.5900000000001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1642.38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1642.69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1641.89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1642.2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1638.17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1676.79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1747.71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1777.7400000000002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1739.25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1909.15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1808.43</v>
      </c>
    </row>
    <row r="430" spans="1:25" x14ac:dyDescent="0.2">
      <c r="A430" s="94">
        <f t="shared" si="11"/>
        <v>41624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1628.26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1627.96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1628.15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1618.6800000000003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1618.93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1618.75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1627.5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1636.9500000000003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1639.91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1647.43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1647.88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1686.38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1641.72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1641.18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1648.77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1648.8600000000001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1647.3000000000002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1642.9900000000002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1748.42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1677.1100000000001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1727.75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1685.9500000000003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1883.0900000000001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1775.33</v>
      </c>
    </row>
    <row r="431" spans="1:25" x14ac:dyDescent="0.2">
      <c r="A431" s="94">
        <f t="shared" si="11"/>
        <v>41625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1629.0500000000002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1618.3600000000001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1618.42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1618.4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1615.93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1618.77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1629.98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1638.1800000000003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1640.42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1654.8400000000001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1646.0700000000002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1684.48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1639.04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1638.73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1646.2800000000002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1646.23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1644.39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1639.9900000000002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1744.45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1673.4500000000003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1723.2600000000002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1682.67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1872.1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1779.2200000000003</v>
      </c>
    </row>
    <row r="432" spans="1:25" x14ac:dyDescent="0.2">
      <c r="A432" s="94">
        <f t="shared" si="11"/>
        <v>41626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1654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1617.96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1615.6100000000001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1615.49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1615.77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1618.71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1628.83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1624.7800000000002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1638.56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1645.75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1645.19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1653.46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1638.48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1638.75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1646.38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1646.25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1644.95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1640.8600000000001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1734.2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1728.1200000000001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1731.54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1683.41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1873.4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1791.4</v>
      </c>
    </row>
    <row r="433" spans="1:25" x14ac:dyDescent="0.2">
      <c r="A433" s="94">
        <f t="shared" si="11"/>
        <v>41627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1672.38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1627.85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1627.4700000000003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1627.3500000000001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1618.4700000000003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1618.93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1619.41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1636.08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1640.29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1647.5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1647.16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1655.02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1640.42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1640.75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1648.69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1647.63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1645.95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1642.17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1735.8600000000001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1743.2800000000002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1734.6100000000001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1701.9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1870.7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1780.46</v>
      </c>
    </row>
    <row r="434" spans="1:25" x14ac:dyDescent="0.2">
      <c r="A434" s="94">
        <f t="shared" si="11"/>
        <v>41628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1670.21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1627.58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1627.42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1627.43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1627.3500000000001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1629.89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1628.5100000000002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1635.5900000000001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1639.02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1644.68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1644.5300000000002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1653.25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1638.6200000000001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1639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1647.3700000000001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1647.0900000000001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1645.13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1641.1000000000001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1718.56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1722.73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1734.41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1702.9900000000002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1871.4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1794.85</v>
      </c>
    </row>
    <row r="435" spans="1:25" x14ac:dyDescent="0.2">
      <c r="A435" s="94">
        <f t="shared" si="11"/>
        <v>41629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1685.9500000000003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1630.14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1629.67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1623.69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1629.8400000000001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1629.35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1627.21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1721.8200000000002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1812.1100000000001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1648.4900000000002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1649.5900000000001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1645.97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1646.0100000000002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1646.52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1645.7800000000002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1649.02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1647.33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1645.1100000000001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1770.6000000000001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1768.67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1767.6000000000001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1734.21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1882.7200000000003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1790.13</v>
      </c>
    </row>
    <row r="436" spans="1:25" x14ac:dyDescent="0.2">
      <c r="A436" s="94">
        <f t="shared" si="11"/>
        <v>41630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1701.1399999999999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1630.9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1630.31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1630.0800000000002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1630.25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1629.9900000000002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1629.5500000000002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1631.3700000000001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1703.85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1646.73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1646.75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1646.98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1647.5300000000002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1647.72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1647.43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1650.31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1648.56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1661.95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1762.6100000000001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1793.85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1781.8200000000002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1751.27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1896.25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1807.56</v>
      </c>
    </row>
    <row r="437" spans="1:25" x14ac:dyDescent="0.2">
      <c r="A437" s="94">
        <f t="shared" si="11"/>
        <v>41631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1672.0500000000002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1627.7600000000002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1628.0100000000002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1627.65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1627.64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1627.2400000000002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1629.42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1636.6100000000001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1636.62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1643.2600000000002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1643.8100000000002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1636.8100000000002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1637.25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1637.44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1645.25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1645.2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1642.19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1639.64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1689.43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1698.5500000000002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1728.39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1683.6200000000001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1853.88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1773.0700000000002</v>
      </c>
    </row>
    <row r="438" spans="1:25" x14ac:dyDescent="0.2">
      <c r="A438" s="94">
        <f t="shared" si="11"/>
        <v>41632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1670.5900000000001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1626.63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1629.6000000000001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1620.0700000000002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1616.2400000000002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1626.54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1627.3300000000002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1637.6200000000001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1637.71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1643.9500000000003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1644.5300000000002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1636.94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1637.94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1638.8400000000001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1647.17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1646.24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1643.66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1642.17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1687.12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1682.96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1697.52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1669.64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1848.6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1770.48</v>
      </c>
    </row>
    <row r="439" spans="1:25" x14ac:dyDescent="0.2">
      <c r="A439" s="94">
        <f t="shared" si="11"/>
        <v>41633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1670.64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1630.3700000000001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1620.8400000000001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1620.44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1620.77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1629.4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1628.46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1640.52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1640.5900000000001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1648.6100000000001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1649.54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1641.65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1642.48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1643.24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1650.46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1649.52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1648.18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1642.1399999999999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1688.9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1697.6000000000001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1700.73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1671.69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1851.04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1770.18</v>
      </c>
    </row>
    <row r="440" spans="1:25" x14ac:dyDescent="0.2">
      <c r="A440" s="94">
        <f t="shared" si="11"/>
        <v>41634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1631.3200000000002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1629.92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1618.6100000000001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1618.02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1618.29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1631.3600000000001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1630.3500000000001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1639.8600000000001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1641.66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1645.5800000000002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1655.94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1642.46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1640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1640.19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1646.71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1646.94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1649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1644.83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1643.31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1665.91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1687.66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1650.91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1895.88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1761.23</v>
      </c>
    </row>
    <row r="441" spans="1:25" x14ac:dyDescent="0.2">
      <c r="A441" s="94">
        <f t="shared" si="11"/>
        <v>41635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1632.63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1632.7600000000002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1623.14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1622.46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1622.5700000000002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1623.8000000000002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1632.5300000000002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1639.94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1641.18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1648.3700000000001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1649.2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1641.7400000000002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1642.5500000000002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1643.0300000000002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1651.1000000000001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1651.54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1649.5800000000002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1644.8899999999999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1644.5300000000002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1669.13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1693.5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1654.87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1864.12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1772.0900000000001</v>
      </c>
    </row>
    <row r="442" spans="1:25" x14ac:dyDescent="0.2">
      <c r="A442" s="94">
        <f t="shared" si="11"/>
        <v>41636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1684.52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1633.2600000000002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1623.2200000000003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1622.35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1622.6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1622.9900000000002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1628.92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1677.5600000000002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1789.78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1650.0100000000002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1650.5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1647.65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1647.49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1647.54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1647.6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1647.3600000000001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1645.7400000000002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1644.96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1756.43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1770.24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1731.15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1702.9500000000003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1875.3400000000001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1790.13</v>
      </c>
    </row>
    <row r="443" spans="1:25" x14ac:dyDescent="0.2">
      <c r="A443" s="94">
        <f t="shared" si="11"/>
        <v>41637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1680.0700000000002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1633.04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1633.49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1623.1000000000001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1622.75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1623.2400000000002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1630.0700000000002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1671.5300000000002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1753.0700000000002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1640.1200000000001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1640.8400000000001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1641.7800000000002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1642.44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1642.4900000000002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1642.6000000000001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1642.7200000000003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1644.41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1638.89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1757.15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1766.5700000000002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1726.29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1697.21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1859.0100000000002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1791.19</v>
      </c>
    </row>
    <row r="444" spans="1:25" x14ac:dyDescent="0.2">
      <c r="A444" s="94">
        <f t="shared" si="11"/>
        <v>41638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1629.8000000000002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1630.33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1630.33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1621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1621.63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1630.31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1628.0500000000002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1643.15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1633.3200000000002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1643.5500000000002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1642.9900000000002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1637.7600000000002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1639.15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1639.94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1612.19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1618.5500000000002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1623.16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1641.97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1642.2800000000002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1660.7400000000002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1683.15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1647.96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1842.48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1765.48</v>
      </c>
    </row>
    <row r="445" spans="1:25" x14ac:dyDescent="0.2">
      <c r="A445" s="94">
        <f t="shared" si="11"/>
        <v>41639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1658.06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1630.74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1621.64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1621.3000000000002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1621.5100000000002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1622.15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1627.43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1642.0500000000002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1633.67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1644.5900000000001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1643.72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1637.8400000000001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1639.0100000000002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1640.0300000000002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1613.0100000000002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1618.3600000000001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1623.48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1641.8200000000002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1662.77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1690.71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1700.5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1672.5500000000002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1866.5300000000002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1794.66</v>
      </c>
    </row>
    <row r="447" spans="1:25" x14ac:dyDescent="0.25">
      <c r="A447" s="92" t="s">
        <v>158</v>
      </c>
    </row>
    <row r="448" spans="1:25" x14ac:dyDescent="0.25">
      <c r="A448" s="102" t="s">
        <v>159</v>
      </c>
      <c r="B448" s="93"/>
      <c r="C448" s="93"/>
      <c r="D448" s="93"/>
    </row>
    <row r="449" spans="1:27" ht="12.75" x14ac:dyDescent="0.2">
      <c r="A449" s="166" t="s">
        <v>50</v>
      </c>
      <c r="B449" s="169" t="s">
        <v>131</v>
      </c>
      <c r="C449" s="170"/>
      <c r="D449" s="170"/>
      <c r="E449" s="170"/>
      <c r="F449" s="170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1"/>
    </row>
    <row r="450" spans="1:27" ht="12.75" x14ac:dyDescent="0.2">
      <c r="A450" s="167"/>
      <c r="B450" s="172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4"/>
    </row>
    <row r="451" spans="1:27" ht="12.75" customHeight="1" x14ac:dyDescent="0.2">
      <c r="A451" s="167"/>
      <c r="B451" s="175" t="s">
        <v>132</v>
      </c>
      <c r="C451" s="164" t="s">
        <v>133</v>
      </c>
      <c r="D451" s="164" t="s">
        <v>134</v>
      </c>
      <c r="E451" s="164" t="s">
        <v>135</v>
      </c>
      <c r="F451" s="164" t="s">
        <v>136</v>
      </c>
      <c r="G451" s="164" t="s">
        <v>137</v>
      </c>
      <c r="H451" s="164" t="s">
        <v>138</v>
      </c>
      <c r="I451" s="164" t="s">
        <v>139</v>
      </c>
      <c r="J451" s="164" t="s">
        <v>140</v>
      </c>
      <c r="K451" s="164" t="s">
        <v>141</v>
      </c>
      <c r="L451" s="164" t="s">
        <v>142</v>
      </c>
      <c r="M451" s="164" t="s">
        <v>143</v>
      </c>
      <c r="N451" s="177" t="s">
        <v>144</v>
      </c>
      <c r="O451" s="164" t="s">
        <v>145</v>
      </c>
      <c r="P451" s="164" t="s">
        <v>146</v>
      </c>
      <c r="Q451" s="164" t="s">
        <v>147</v>
      </c>
      <c r="R451" s="164" t="s">
        <v>148</v>
      </c>
      <c r="S451" s="164" t="s">
        <v>149</v>
      </c>
      <c r="T451" s="164" t="s">
        <v>150</v>
      </c>
      <c r="U451" s="164" t="s">
        <v>151</v>
      </c>
      <c r="V451" s="164" t="s">
        <v>152</v>
      </c>
      <c r="W451" s="164" t="s">
        <v>153</v>
      </c>
      <c r="X451" s="164" t="s">
        <v>154</v>
      </c>
      <c r="Y451" s="164" t="s">
        <v>155</v>
      </c>
    </row>
    <row r="452" spans="1:27" ht="11.25" customHeight="1" x14ac:dyDescent="0.2">
      <c r="A452" s="168"/>
      <c r="B452" s="176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78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</row>
    <row r="453" spans="1:27" ht="15.75" customHeight="1" x14ac:dyDescent="0.2">
      <c r="A453" s="94">
        <f>A415</f>
        <v>41609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1534.22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1583.5500000000002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1608.06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1617.35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1617.26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1608.85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1564.02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1538.0700000000002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1549.55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1629.43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1575.9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1575.6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1595.8500000000001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1604.6100000000001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1617.48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1622.1200000000001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1597.23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1522.35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1558.54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1557.62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1557.38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1560.33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1591.76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1551.65</v>
      </c>
      <c r="AA453" s="95"/>
    </row>
    <row r="454" spans="1:27" x14ac:dyDescent="0.2">
      <c r="A454" s="94">
        <f>A453+1</f>
        <v>41610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1565.8200000000002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1611.38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1628.3200000000002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1637.06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1632.64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1619.83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1566.24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1682.99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1606.08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1601.97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1564.25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1541.03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1562.5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1565.68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1601.5300000000002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1582.39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1576.22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1543.51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1564.29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1560.88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1554.39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1555.33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1575.2600000000002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1545.26</v>
      </c>
    </row>
    <row r="455" spans="1:27" x14ac:dyDescent="0.2">
      <c r="A455" s="94">
        <f t="shared" ref="A455:A483" si="12">A454+1</f>
        <v>41611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1551.71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1596.16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1628.98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1637.65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1628.98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1615.65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1567.45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1684.41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1607.13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1592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1555.5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1542.69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1548.73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1542.83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1584.38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1585.4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1579.58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1545.39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1558.97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1556.21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1550.25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1551.8600000000001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1572.15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1543.6100000000001</v>
      </c>
    </row>
    <row r="456" spans="1:27" x14ac:dyDescent="0.2">
      <c r="A456" s="94">
        <f t="shared" si="12"/>
        <v>41612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1551.8600000000001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1596.5900000000001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1629.6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1638.2800000000002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1629.16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1616.54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1567.92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1684.33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1607.39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1592.04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1555.28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1542.85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1548.68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1542.73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1584.21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1584.6000000000001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1579.26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1544.75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1561.27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1556.95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1551.21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1551.67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1572.53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1543.66</v>
      </c>
    </row>
    <row r="457" spans="1:27" x14ac:dyDescent="0.2">
      <c r="A457" s="94">
        <f t="shared" si="12"/>
        <v>41613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1531.1000000000001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1576.62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1595.7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1616.08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1615.99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1588.0900000000001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1545.98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1643.5300000000002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1586.56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1591.48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1555.08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1542.37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1548.0900000000001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1542.1100000000001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1582.6399999999999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1582.89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1575.95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1542.96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1564.12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1559.21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1555.28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1554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1608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1545.3600000000001</v>
      </c>
    </row>
    <row r="458" spans="1:27" x14ac:dyDescent="0.2">
      <c r="A458" s="94">
        <f t="shared" si="12"/>
        <v>41614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1548.5700000000002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1552.22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1577.26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1588.9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1585.04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1566.78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1525.82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1623.5700000000002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1578.87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1590.0300000000002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1553.2400000000002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1526.4900000000002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1541.1799999999998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1547.27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1589.94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1578.41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1575.29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1537.03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1557.94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1559.16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1552.16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1553.1000000000001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1703.5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1585.48</v>
      </c>
    </row>
    <row r="459" spans="1:27" x14ac:dyDescent="0.2">
      <c r="A459" s="94">
        <f t="shared" si="12"/>
        <v>41615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1551.95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1528.12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1549.71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1553.52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1549.8600000000001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1539.31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1586.9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1549.4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1550.85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1632.64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1559.02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1551.65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1565.69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1577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1572.8400000000001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1561.31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1551.08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1523.28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1560.03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1559.47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1601.3400000000001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1561.28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1729.2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1612.8899999999999</v>
      </c>
    </row>
    <row r="460" spans="1:27" x14ac:dyDescent="0.2">
      <c r="A460" s="94">
        <f t="shared" si="12"/>
        <v>41616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1554.98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1532.96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1531.99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1542.63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1581.1200000000001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1565.69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1586.2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1549.8600000000001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1550.78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1589.71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1530.02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1523.26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1526.3600000000001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1539.94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1543.25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1543.53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1551.95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1551.43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1556.9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1557.4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1601.3600000000001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1559.5900000000001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1729.23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1611.8</v>
      </c>
    </row>
    <row r="461" spans="1:27" x14ac:dyDescent="0.2">
      <c r="A461" s="94">
        <f t="shared" si="12"/>
        <v>41617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1547.91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1525.01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1541.12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1551.3400000000001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1547.95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1524.5900000000001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1550.1100000000001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1605.3500000000001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1563.13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1564.5900000000001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1547.08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1527.3600000000001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1547.48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1553.48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1602.16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1610.2400000000002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1603.17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1550.33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1563.7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1565.08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1555.0900000000001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1555.66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1701.57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1587.66</v>
      </c>
    </row>
    <row r="462" spans="1:27" x14ac:dyDescent="0.2">
      <c r="A462" s="94">
        <f t="shared" si="12"/>
        <v>41618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1544.97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1524.98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1541.28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1551.78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1548.38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1525.26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1547.38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1606.52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1563.43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1565.55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1547.81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1527.77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1547.65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1553.47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1601.69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1610.15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1604.39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1552.0300000000002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1562.77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1562.97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1553.49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1554.81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1707.48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1585.77</v>
      </c>
    </row>
    <row r="463" spans="1:27" x14ac:dyDescent="0.2">
      <c r="A463" s="94">
        <f t="shared" si="12"/>
        <v>41619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1547.49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1519.0900000000001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1538.65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1542.04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1553.22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1543.25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1540.03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1605.78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1535.94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1523.9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1557.41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1524.33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1550.48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1565.7600000000002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1625.79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1634.5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1638.25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1570.0300000000002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1560.12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1560.01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1552.65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1554.33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1727.4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1615.72</v>
      </c>
    </row>
    <row r="464" spans="1:27" x14ac:dyDescent="0.2">
      <c r="A464" s="94">
        <f t="shared" si="12"/>
        <v>41620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1547.96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1519.13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1538.31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1541.89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1552.04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1541.74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1558.7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1604.49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1534.7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1522.51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1593.27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1565.05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1587.47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1622.14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1728.63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1734.42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1705.17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1570.1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1519.96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1534.42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1553.62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1554.5700000000002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1737.98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1610.6</v>
      </c>
    </row>
    <row r="465" spans="1:25" x14ac:dyDescent="0.2">
      <c r="A465" s="94">
        <f t="shared" si="12"/>
        <v>41621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1544.63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1529.98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1529.6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1533.1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1536.37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1524.07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1537.81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1592.8500000000001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1539.16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1537.48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1524.4099999999999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1552.38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1527.21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1532.7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1560.39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1549.93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1550.5700000000002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1520.33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1557.7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1557.28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1568.7800000000002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1551.8600000000001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1726.4099999999999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1619.55</v>
      </c>
    </row>
    <row r="466" spans="1:25" x14ac:dyDescent="0.2">
      <c r="A466" s="94">
        <f t="shared" si="12"/>
        <v>41622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1549.67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1550.42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1549.93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1550.23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1550.05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1536.28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1546.96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1544.08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1577.5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1562.67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1562.79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1563.92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1564.0500000000002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1564.15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1563.46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1560.22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1559.7400000000002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1553.75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1615.72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1613.23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1620.4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1572.95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1767.92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1654.97</v>
      </c>
    </row>
    <row r="467" spans="1:25" x14ac:dyDescent="0.2">
      <c r="A467" s="94">
        <f t="shared" si="12"/>
        <v>41623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1549.3899999999999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1550.45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1549.3000000000002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1548.64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1548.1599999999999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1547.9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1548.79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1544.16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1543.51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1559.4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1559.83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1559.87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1560.2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1561.1100000000001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1561.46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1560.54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1560.89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1556.2400000000002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1600.8200000000002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1682.66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1717.31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1672.8899999999999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1868.96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1752.72</v>
      </c>
    </row>
    <row r="468" spans="1:25" x14ac:dyDescent="0.2">
      <c r="A468" s="94">
        <f t="shared" si="12"/>
        <v>41624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1544.8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1544.46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1544.6799999999998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1533.7600000000002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1534.04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1533.8400000000001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1543.93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1554.8400000000001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1558.26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1566.93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1567.45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1611.88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1560.35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1559.71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1568.48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1568.58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1566.78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1561.8000000000002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1683.47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1601.19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1659.62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1611.38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1838.88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1714.53</v>
      </c>
    </row>
    <row r="469" spans="1:25" x14ac:dyDescent="0.2">
      <c r="A469" s="94">
        <f t="shared" si="12"/>
        <v>41625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1545.72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1533.38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1533.46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1533.4299999999998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1530.58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1533.8600000000001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1546.79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1556.2600000000002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1558.8400000000001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1575.48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1565.3600000000001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1609.69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1557.24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1556.89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1565.6000000000001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1565.54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1563.43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1558.35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1678.9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1596.96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1654.44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1607.6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1826.21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1719.02</v>
      </c>
    </row>
    <row r="470" spans="1:25" x14ac:dyDescent="0.2">
      <c r="A470" s="94">
        <f t="shared" si="12"/>
        <v>41626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1574.51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1532.92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1530.21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1530.0700000000002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1530.3899999999999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1533.7800000000002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1545.46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1540.79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1556.7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1565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1564.3500000000001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1573.89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1556.6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1556.91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1565.72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1565.57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1564.0700000000002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1559.35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1667.07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1660.05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1663.99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1608.46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1827.7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1733.08</v>
      </c>
    </row>
    <row r="471" spans="1:25" x14ac:dyDescent="0.2">
      <c r="A471" s="94">
        <f t="shared" si="12"/>
        <v>41627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1595.73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1544.3400000000001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1543.89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1543.75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1533.51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1534.04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1534.6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1553.8400000000001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1558.69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1567.0100000000002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1566.62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1575.69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1558.8400000000001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1559.22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1568.3899999999999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1567.1599999999999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1565.22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1560.8700000000001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1668.98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1677.54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1667.54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1629.79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1824.58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1720.45</v>
      </c>
    </row>
    <row r="472" spans="1:25" x14ac:dyDescent="0.2">
      <c r="A472" s="94">
        <f t="shared" si="12"/>
        <v>41628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1593.22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1544.02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1543.8400000000001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1543.85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1543.75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1546.69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1545.1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1553.27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1557.23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1563.75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1563.5900000000001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1573.65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1556.76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1557.21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1566.8600000000001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1566.54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1564.27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1559.63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1649.02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1653.83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1667.31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1631.04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1825.3899999999999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1737.05</v>
      </c>
    </row>
    <row r="473" spans="1:25" x14ac:dyDescent="0.2">
      <c r="A473" s="94">
        <f t="shared" si="12"/>
        <v>41629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1611.38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1546.98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1546.44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1539.54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1546.63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1546.07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1543.6000000000001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1652.78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1756.98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1568.15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1569.43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1565.25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1565.29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1565.88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1565.02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1568.77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1566.82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1564.25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1709.0700000000002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1706.8400000000001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1705.6100000000001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1667.0800000000002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1838.45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1731.6100000000001</v>
      </c>
    </row>
    <row r="474" spans="1:25" x14ac:dyDescent="0.2">
      <c r="A474" s="94">
        <f t="shared" si="12"/>
        <v>41630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1628.9099999999999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1547.8600000000001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1547.17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1546.91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1547.1100000000001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1546.81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1546.3000000000002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1548.4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1632.04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1566.12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1566.15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1566.41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1567.0500000000002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1567.26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1566.93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1570.25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1568.24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1583.69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1699.85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1735.9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1722.02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1686.77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1854.07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1751.72</v>
      </c>
    </row>
    <row r="475" spans="1:25" x14ac:dyDescent="0.2">
      <c r="A475" s="94">
        <f t="shared" si="12"/>
        <v>41631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1595.35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1544.23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1544.5300000000002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1544.1100000000001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1544.1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1543.63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1546.15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1554.44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1554.46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1562.1200000000001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1562.75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1554.67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1555.18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1555.4099999999999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1564.41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1564.3600000000001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1560.88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1557.94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1615.4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1625.93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1660.35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1608.7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1805.18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1711.92</v>
      </c>
    </row>
    <row r="476" spans="1:25" x14ac:dyDescent="0.2">
      <c r="A476" s="94">
        <f t="shared" si="12"/>
        <v>41632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1593.66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1542.9299999999998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1546.35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1535.3600000000001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1530.93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1542.83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1543.7400000000002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1555.6100000000001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1555.71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1562.92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1563.5900000000001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1554.8200000000002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1555.98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1557.02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1566.63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1565.55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1562.5800000000002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1560.8700000000001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1612.74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1607.94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1624.73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1592.56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1799.08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1708.93</v>
      </c>
    </row>
    <row r="477" spans="1:25" x14ac:dyDescent="0.2">
      <c r="A477" s="94">
        <f t="shared" si="12"/>
        <v>41633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1593.71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1547.25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1536.24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1535.79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1536.17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1546.1200000000001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1545.0500000000002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1558.95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1559.04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1568.29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1569.37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1560.26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1561.22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1562.1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1570.43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1569.3400000000001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1567.8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1560.83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1614.79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1624.8200000000002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1628.45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1594.93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1801.9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1708.5900000000001</v>
      </c>
    </row>
    <row r="478" spans="1:25" x14ac:dyDescent="0.2">
      <c r="A478" s="94">
        <f t="shared" si="12"/>
        <v>41634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1548.3400000000001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1546.73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1533.67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1532.99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1533.3000000000002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1548.39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1547.22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1558.19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1560.27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1564.79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1576.75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1561.2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1558.3600000000001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1558.5700000000002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1566.1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1566.3600000000001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1568.75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1563.93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1562.17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1588.25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1613.3600000000001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1570.95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1853.64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1698.25</v>
      </c>
    </row>
    <row r="479" spans="1:25" x14ac:dyDescent="0.2">
      <c r="A479" s="94">
        <f t="shared" si="12"/>
        <v>41635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1549.85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1550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1538.9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1538.12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1538.24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1539.66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1549.73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1558.28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1559.71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1568.01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1568.97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1560.3600000000001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1561.3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1561.85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1571.17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1571.67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1569.42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1564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1563.5900000000001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1591.98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1620.1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1575.52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1817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1710.79</v>
      </c>
    </row>
    <row r="480" spans="1:25" x14ac:dyDescent="0.2">
      <c r="A480" s="94">
        <f t="shared" si="12"/>
        <v>41636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1609.74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1550.58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1538.9900000000002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1537.99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1538.28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1538.72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1545.56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1601.71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1731.2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1569.91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1570.47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1567.19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1567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1567.06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1567.12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1566.85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1564.98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1564.08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1692.72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1708.65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1663.55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1631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1829.94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1731.6100000000001</v>
      </c>
    </row>
    <row r="481" spans="1:27" x14ac:dyDescent="0.2">
      <c r="A481" s="94">
        <f t="shared" si="12"/>
        <v>41637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1604.5900000000001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1550.33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1550.85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1538.8500000000001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1538.45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1539.02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1546.8899999999999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1594.74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1688.8400000000001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1558.5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1559.3200000000002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1560.41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1561.17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1561.23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1561.3600000000001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1561.5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1563.45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1557.08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1693.5500000000002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1704.42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1657.93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1624.38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1811.0900000000001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1732.8400000000001</v>
      </c>
    </row>
    <row r="482" spans="1:27" x14ac:dyDescent="0.2">
      <c r="A482" s="94">
        <f t="shared" si="12"/>
        <v>41638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1546.5900000000001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1547.2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1547.2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1536.4299999999998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1537.15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1547.17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1544.56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1561.99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1550.6399999999999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1562.45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1561.8000000000002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1555.77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1557.3700000000001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1558.28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1526.26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1533.6100000000001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1538.93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1560.63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1560.9900000000002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1582.29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1608.15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1567.54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1792.02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1703.1599999999999</v>
      </c>
    </row>
    <row r="483" spans="1:27" x14ac:dyDescent="0.2">
      <c r="A483" s="94">
        <f t="shared" si="12"/>
        <v>41639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1579.2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1547.67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1537.17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1536.77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1537.01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1537.76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1543.85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1560.73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1551.0500000000002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1563.65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1562.65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1555.8600000000001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1557.22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1558.4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1527.21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1533.38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1539.29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1560.46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1584.63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1616.88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1628.18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1595.92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1819.77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1736.8400000000001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160</v>
      </c>
      <c r="B485" s="93"/>
      <c r="C485" s="93"/>
      <c r="D485" s="93"/>
    </row>
    <row r="486" spans="1:27" ht="12.75" x14ac:dyDescent="0.2">
      <c r="A486" s="166" t="s">
        <v>50</v>
      </c>
      <c r="B486" s="169" t="s">
        <v>131</v>
      </c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1"/>
    </row>
    <row r="487" spans="1:27" ht="12.75" x14ac:dyDescent="0.2">
      <c r="A487" s="167"/>
      <c r="B487" s="172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4"/>
    </row>
    <row r="488" spans="1:27" s="136" customFormat="1" ht="12.75" customHeight="1" x14ac:dyDescent="0.2">
      <c r="A488" s="167"/>
      <c r="B488" s="175" t="s">
        <v>132</v>
      </c>
      <c r="C488" s="164" t="s">
        <v>133</v>
      </c>
      <c r="D488" s="164" t="s">
        <v>134</v>
      </c>
      <c r="E488" s="164" t="s">
        <v>135</v>
      </c>
      <c r="F488" s="164" t="s">
        <v>136</v>
      </c>
      <c r="G488" s="164" t="s">
        <v>137</v>
      </c>
      <c r="H488" s="164" t="s">
        <v>138</v>
      </c>
      <c r="I488" s="164" t="s">
        <v>139</v>
      </c>
      <c r="J488" s="164" t="s">
        <v>140</v>
      </c>
      <c r="K488" s="164" t="s">
        <v>141</v>
      </c>
      <c r="L488" s="164" t="s">
        <v>142</v>
      </c>
      <c r="M488" s="164" t="s">
        <v>143</v>
      </c>
      <c r="N488" s="177" t="s">
        <v>144</v>
      </c>
      <c r="O488" s="164" t="s">
        <v>145</v>
      </c>
      <c r="P488" s="164" t="s">
        <v>146</v>
      </c>
      <c r="Q488" s="164" t="s">
        <v>147</v>
      </c>
      <c r="R488" s="164" t="s">
        <v>148</v>
      </c>
      <c r="S488" s="164" t="s">
        <v>149</v>
      </c>
      <c r="T488" s="164" t="s">
        <v>150</v>
      </c>
      <c r="U488" s="164" t="s">
        <v>151</v>
      </c>
      <c r="V488" s="164" t="s">
        <v>152</v>
      </c>
      <c r="W488" s="164" t="s">
        <v>153</v>
      </c>
      <c r="X488" s="164" t="s">
        <v>154</v>
      </c>
      <c r="Y488" s="164" t="s">
        <v>155</v>
      </c>
    </row>
    <row r="489" spans="1:27" s="136" customFormat="1" ht="11.25" customHeight="1" x14ac:dyDescent="0.2">
      <c r="A489" s="168"/>
      <c r="B489" s="176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78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</row>
    <row r="490" spans="1:27" ht="15.75" customHeight="1" x14ac:dyDescent="0.2">
      <c r="A490" s="94">
        <f>A453</f>
        <v>41609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1522.53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1571.03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1595.1200000000001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1604.24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1604.16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1595.89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1551.83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1526.3200000000002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1537.6100000000001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1616.1200000000001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1563.5100000000002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1563.21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1583.1100000000001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1591.72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1604.37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1608.94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1584.47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1510.87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1546.44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1545.54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1545.3000000000002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1548.2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1579.0900000000001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1539.6599999999999</v>
      </c>
      <c r="AA490" s="95"/>
    </row>
    <row r="491" spans="1:27" x14ac:dyDescent="0.2">
      <c r="A491" s="94">
        <f>A490+1</f>
        <v>41610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1553.6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1598.38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1615.02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1623.62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1619.27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1606.68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1554.0100000000002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1668.76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1593.1599999999999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1589.13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1552.0500000000002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1529.23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1550.33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1553.46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1588.69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1569.88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1563.8200000000002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1531.67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1552.0900000000001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1548.74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1542.3700000000001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1543.29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1562.8700000000001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1533.3899999999999</v>
      </c>
    </row>
    <row r="492" spans="1:27" x14ac:dyDescent="0.2">
      <c r="A492" s="94">
        <f t="shared" ref="A492:A520" si="13">A491+1</f>
        <v>41611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1539.73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1583.41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1615.67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1624.2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1615.67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1602.5700000000002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1555.2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1670.15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1594.2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1579.33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1543.45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1530.8600000000001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1536.8000000000002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1571.83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1572.8400000000001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1567.1200000000001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1533.51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1546.8600000000001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1544.15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1538.29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1539.8700000000001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1559.8200000000002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1531.77</v>
      </c>
    </row>
    <row r="493" spans="1:27" x14ac:dyDescent="0.2">
      <c r="A493" s="94">
        <f t="shared" si="13"/>
        <v>41612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1539.8700000000001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1583.8400000000001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1616.2800000000002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1624.81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1615.85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1603.45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1555.6599999999999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1670.08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1594.46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1579.3700000000001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1543.24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1531.02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1536.75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1530.9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1571.67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1572.06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1566.8000000000002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1532.89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1549.13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1544.88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1539.24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1539.69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1560.19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1531.8200000000002</v>
      </c>
    </row>
    <row r="494" spans="1:27" x14ac:dyDescent="0.2">
      <c r="A494" s="94">
        <f t="shared" si="13"/>
        <v>41613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1519.47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1564.22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1582.97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1603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1602.91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1575.48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1534.1000000000001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1629.98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1573.98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1578.8200000000002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1543.04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1530.5500000000002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1536.16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1530.29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1570.13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1570.38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1563.56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1531.1200000000001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1551.93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1547.1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1543.24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1541.98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1595.05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1533.49</v>
      </c>
    </row>
    <row r="495" spans="1:27" x14ac:dyDescent="0.2">
      <c r="A495" s="94">
        <f t="shared" si="13"/>
        <v>41614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1536.64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1540.22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1564.8400000000001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1576.2800000000002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1572.48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1554.54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1514.28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1610.3600000000001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1566.42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1577.39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1541.23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1514.94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1529.38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1535.3700000000001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1577.3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1565.97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1562.91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1525.3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1545.85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1547.0500000000002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1540.17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1541.1000000000001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1688.92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1572.92</v>
      </c>
    </row>
    <row r="496" spans="1:27" x14ac:dyDescent="0.2">
      <c r="A496" s="94">
        <f t="shared" si="13"/>
        <v>41615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1539.96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1516.54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1537.76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1541.51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1537.91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1527.54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1574.31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1537.46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1538.88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1619.27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1546.91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1539.6599999999999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1553.47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1564.5900000000001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1560.49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1549.16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1539.1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1511.79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1547.9099999999999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1547.3600000000001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1588.51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1549.1399999999999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1714.18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1599.8600000000001</v>
      </c>
    </row>
    <row r="497" spans="1:25" x14ac:dyDescent="0.2">
      <c r="A497" s="94">
        <f t="shared" si="13"/>
        <v>41616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1542.94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1521.3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1520.3400000000001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1530.8000000000002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1568.64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1553.47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1573.63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1537.91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1538.8200000000002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1577.08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1518.41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1511.76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1514.81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1528.16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1531.4099999999999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1531.68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1539.96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1539.45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1544.83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1545.3200000000002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1588.53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1547.47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1714.2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1598.79</v>
      </c>
    </row>
    <row r="498" spans="1:25" x14ac:dyDescent="0.2">
      <c r="A498" s="94">
        <f t="shared" si="13"/>
        <v>41617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1535.99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1513.48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1529.3200000000002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1539.3600000000001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1536.03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1513.0700000000002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1538.16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1592.45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1550.96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1552.3899999999999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1535.18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1515.8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1535.5700000000002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1541.47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1589.3200000000002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1597.2600000000002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1590.31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1538.37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1551.52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1552.87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1543.05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1543.6100000000001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1687.02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1575.06</v>
      </c>
    </row>
    <row r="499" spans="1:25" x14ac:dyDescent="0.2">
      <c r="A499" s="94">
        <f t="shared" si="13"/>
        <v>41618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1533.1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1513.46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1529.48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1539.8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1536.45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1513.73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1535.47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1593.6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1551.24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1553.33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1535.8899999999999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1516.19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1535.74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1541.46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1588.8500000000001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1597.17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1591.5100000000002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1540.04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1550.5900000000001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1550.79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1541.48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1542.78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1692.83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1573.2</v>
      </c>
    </row>
    <row r="500" spans="1:25" x14ac:dyDescent="0.2">
      <c r="A500" s="94">
        <f t="shared" si="13"/>
        <v>41619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1535.58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1507.67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1526.8899999999999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1530.23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1541.21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1531.4099999999999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1528.25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1592.88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1524.22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1512.4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1545.33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1512.8200000000002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1538.52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1553.5300000000002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1612.5300000000002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1621.1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1624.79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1557.73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1547.99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1547.88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1540.65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1542.3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1712.4099999999999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1602.6399999999999</v>
      </c>
    </row>
    <row r="501" spans="1:25" x14ac:dyDescent="0.2">
      <c r="A501" s="94">
        <f t="shared" si="13"/>
        <v>41620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1536.04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1507.7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1526.55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1530.08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1540.0500000000002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1529.93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1546.6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1591.6100000000001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1523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1511.03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1580.57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1552.8400000000001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1574.8700000000001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1608.95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1713.62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1719.31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1690.56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1557.8000000000002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1508.53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1522.73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1541.6100000000001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1542.54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1722.81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1597.6100000000001</v>
      </c>
    </row>
    <row r="502" spans="1:25" x14ac:dyDescent="0.2">
      <c r="A502" s="94">
        <f t="shared" si="13"/>
        <v>41621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1532.77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1518.3700000000001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1518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1521.44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1524.65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1512.56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1526.0700000000002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1580.16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1527.39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1525.74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1512.9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1540.3899999999999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1515.65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1521.04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1548.25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1537.98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1538.6100000000001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1508.89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1545.6100000000001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1545.2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1556.5100000000002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1539.8700000000001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1711.44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1606.4099999999999</v>
      </c>
    </row>
    <row r="503" spans="1:25" x14ac:dyDescent="0.2">
      <c r="A503" s="94">
        <f t="shared" si="13"/>
        <v>41622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1537.72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1538.46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1537.98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1538.27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1538.0900000000001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1524.56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1535.06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1532.23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1565.0700000000002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1550.5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1550.6200000000001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1551.73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1551.85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1551.95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1551.28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1548.0900000000001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1547.6200000000001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1541.73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1602.6399999999999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1600.2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1607.24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1560.6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1752.24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1641.22</v>
      </c>
    </row>
    <row r="504" spans="1:25" x14ac:dyDescent="0.2">
      <c r="A504" s="94">
        <f t="shared" si="13"/>
        <v>41623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1537.45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1538.49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1537.3600000000001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1536.71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1536.24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1535.98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1536.8600000000001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1532.31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1531.67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1547.28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1547.71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1547.74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1548.07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1548.96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1549.31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1548.4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1548.75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1544.18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1588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1668.44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1702.49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1658.8400000000001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1851.54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1737.3</v>
      </c>
    </row>
    <row r="505" spans="1:25" x14ac:dyDescent="0.2">
      <c r="A505" s="94">
        <f t="shared" si="13"/>
        <v>41624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1532.94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1532.6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1532.82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1522.0800000000002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1522.3600000000001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1522.16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1532.08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1542.8000000000002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1546.1599999999999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1554.69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1555.2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1598.8600000000001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1548.22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1547.59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1556.21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1556.31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1554.54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1549.65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1669.23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1588.3600000000001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1645.79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1598.38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1821.9900000000002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1699.76</v>
      </c>
    </row>
    <row r="506" spans="1:25" x14ac:dyDescent="0.2">
      <c r="A506" s="94">
        <f t="shared" si="13"/>
        <v>41625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1533.8400000000001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1521.71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1521.7800000000002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1521.76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1518.96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1522.18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1534.89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1544.2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1546.74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1563.0900000000001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1553.15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1596.71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1545.17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1544.8200000000002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1553.38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1553.3200000000002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1551.24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1546.25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1664.74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1584.2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1640.7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1594.66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1809.52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1704.17</v>
      </c>
    </row>
    <row r="507" spans="1:25" x14ac:dyDescent="0.2">
      <c r="A507" s="94">
        <f t="shared" si="13"/>
        <v>41626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1562.14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1521.26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1518.6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1518.46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1518.77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1522.1100000000001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1533.59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1528.99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1544.63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1552.79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1552.15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1561.53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1544.5300000000002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1544.8400000000001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1553.5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1553.35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1551.88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1547.23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1653.1100000000001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1646.21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1650.08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1595.5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1810.99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1717.99</v>
      </c>
    </row>
    <row r="508" spans="1:25" x14ac:dyDescent="0.2">
      <c r="A508" s="94">
        <f t="shared" si="13"/>
        <v>41627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1582.99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1532.48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1532.04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1531.91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1521.83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1522.3600000000001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1522.91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1541.82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1546.5900000000001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1554.77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1554.38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1563.29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1546.74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1547.1100000000001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1556.12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1554.9099999999999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1553.01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1548.73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1654.9900000000002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1663.41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1653.57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1616.47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1807.93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1705.5800000000002</v>
      </c>
    </row>
    <row r="509" spans="1:25" x14ac:dyDescent="0.2">
      <c r="A509" s="94">
        <f t="shared" si="13"/>
        <v>41628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1580.53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1532.17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1531.99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1532.01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1531.91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1534.8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1533.23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1541.2600000000002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1545.15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1551.5700000000002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1551.4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1561.29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1544.69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1545.13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1554.6200000000001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1554.3000000000002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1552.08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1547.51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1635.37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1640.1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1653.35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1617.7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1808.73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1721.9</v>
      </c>
    </row>
    <row r="510" spans="1:25" x14ac:dyDescent="0.2">
      <c r="A510" s="94">
        <f t="shared" si="13"/>
        <v>41629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1598.38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1535.08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1534.5500000000002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1527.76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1534.73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1534.19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1531.7600000000002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1639.0700000000002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1741.48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1555.89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1557.14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1553.03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1553.0700000000002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1553.6599999999999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1552.81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1556.5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1554.58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1552.0500000000002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1694.4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1692.2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1691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1653.1200000000001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1821.56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1716.54</v>
      </c>
    </row>
    <row r="511" spans="1:25" x14ac:dyDescent="0.2">
      <c r="A511" s="94">
        <f t="shared" si="13"/>
        <v>41630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1615.6100000000001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1535.94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1535.27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1535.0100000000002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1535.21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1534.91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1534.41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1536.48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1618.69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1553.89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1553.92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1554.18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1554.8000000000002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1555.01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1554.69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1557.95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1555.97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1571.16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1685.33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1720.77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1707.12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1672.47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1836.9099999999999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1736.3200000000002</v>
      </c>
    </row>
    <row r="512" spans="1:25" x14ac:dyDescent="0.2">
      <c r="A512" s="94">
        <f t="shared" si="13"/>
        <v>41631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1582.62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1532.38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1532.67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1532.26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1532.24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1531.7800000000002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1534.2600000000002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1542.41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1542.43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1549.96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1550.58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1542.64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1543.14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1543.3600000000001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1552.21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1552.16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1548.74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1545.85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1602.33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1612.67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1646.51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1595.74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1788.8600000000001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1697.2</v>
      </c>
    </row>
    <row r="513" spans="1:27" x14ac:dyDescent="0.2">
      <c r="A513" s="94">
        <f t="shared" si="13"/>
        <v>41632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1580.96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1531.1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1534.46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1523.65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1519.31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1531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1531.89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1543.56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1543.66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1550.74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1551.4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1542.79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1543.92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1544.94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1554.3899999999999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1553.33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1550.41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1548.73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1599.71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1594.99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1611.5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1579.88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1782.87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1694.26</v>
      </c>
    </row>
    <row r="514" spans="1:27" x14ac:dyDescent="0.2">
      <c r="A514" s="94">
        <f t="shared" si="13"/>
        <v>41633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1581.01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1535.3400000000001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1524.52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1524.08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1524.45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1534.2400000000002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1533.18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1546.8500000000001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1546.93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1556.02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1557.08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1548.13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1549.08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1549.9299999999998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1558.13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1557.06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1555.54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1548.69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1601.73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1611.5900000000001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1615.15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1582.21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1785.63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1693.92</v>
      </c>
    </row>
    <row r="515" spans="1:27" x14ac:dyDescent="0.2">
      <c r="A515" s="94">
        <f t="shared" si="13"/>
        <v>41634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1536.41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1534.83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1522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1521.3200000000002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1521.64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1536.46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1535.3200000000002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1546.1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1548.14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1552.5900000000001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1564.3400000000001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1549.0500000000002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1546.26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1546.47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1553.8700000000001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1554.13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1556.47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1551.74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1550.01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1575.64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1600.3200000000002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1558.6399999999999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1836.49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1683.76</v>
      </c>
    </row>
    <row r="516" spans="1:27" x14ac:dyDescent="0.2">
      <c r="A516" s="94">
        <f t="shared" si="13"/>
        <v>41635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1537.9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1538.04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1527.14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1526.37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1526.49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1527.89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1537.78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1546.19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1547.59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1555.75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1556.7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1548.23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1549.15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1549.7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1558.85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1559.35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1557.13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1551.8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1551.4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1579.31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1606.94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1563.13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1800.47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1696.0900000000001</v>
      </c>
    </row>
    <row r="517" spans="1:27" x14ac:dyDescent="0.2">
      <c r="A517" s="94">
        <f t="shared" si="13"/>
        <v>41636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1596.76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1538.6200000000001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1527.23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1526.24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1526.53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1526.96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1533.69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1588.8700000000001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1716.15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1557.6200000000001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1558.1599999999999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1554.94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1554.75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1554.8200000000002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1554.88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1554.6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1552.77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1551.89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1678.32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1693.98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1649.65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1617.66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1813.2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1716.54</v>
      </c>
    </row>
    <row r="518" spans="1:27" x14ac:dyDescent="0.2">
      <c r="A518" s="94">
        <f t="shared" si="13"/>
        <v>41637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1591.71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1538.37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1538.88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1527.0900000000001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1526.69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1527.25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1534.99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1582.02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1674.51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1546.4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1547.21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1548.2800000000002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1549.0300000000002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1549.0900000000001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1549.21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1549.3500000000001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1551.27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1545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1679.14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1689.83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1644.13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1611.15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1794.67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1717.75</v>
      </c>
    </row>
    <row r="519" spans="1:27" x14ac:dyDescent="0.2">
      <c r="A519" s="94">
        <f t="shared" si="13"/>
        <v>41638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1534.7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1535.29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1535.29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1524.71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1525.42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1535.27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1532.7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1549.8400000000001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1538.68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1550.2800000000002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1549.65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1543.72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1545.29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1546.19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1514.71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1521.93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1527.16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1548.49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1548.8500000000001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1569.78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1595.2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1555.29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1775.92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1688.58</v>
      </c>
    </row>
    <row r="520" spans="1:27" x14ac:dyDescent="0.2">
      <c r="A520" s="94">
        <f t="shared" si="13"/>
        <v>41639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1566.74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1535.75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1525.43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1525.0500000000002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1525.28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1526.02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1532.01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1548.5900000000001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1539.08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1551.47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1550.48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1543.81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1545.14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1546.3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1515.65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1521.71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1527.52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1548.33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1572.08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1603.78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1614.89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1583.18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1803.2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1721.69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161</v>
      </c>
      <c r="B522" s="93"/>
      <c r="C522" s="93"/>
      <c r="D522" s="93"/>
    </row>
    <row r="523" spans="1:27" ht="12.75" x14ac:dyDescent="0.2">
      <c r="A523" s="166" t="s">
        <v>50</v>
      </c>
      <c r="B523" s="169" t="s">
        <v>131</v>
      </c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1"/>
    </row>
    <row r="524" spans="1:27" ht="12.75" x14ac:dyDescent="0.2">
      <c r="A524" s="167"/>
      <c r="B524" s="172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4"/>
    </row>
    <row r="525" spans="1:27" s="136" customFormat="1" ht="12.75" customHeight="1" x14ac:dyDescent="0.2">
      <c r="A525" s="167"/>
      <c r="B525" s="175" t="s">
        <v>132</v>
      </c>
      <c r="C525" s="164" t="s">
        <v>133</v>
      </c>
      <c r="D525" s="164" t="s">
        <v>134</v>
      </c>
      <c r="E525" s="164" t="s">
        <v>135</v>
      </c>
      <c r="F525" s="164" t="s">
        <v>136</v>
      </c>
      <c r="G525" s="164" t="s">
        <v>137</v>
      </c>
      <c r="H525" s="164" t="s">
        <v>138</v>
      </c>
      <c r="I525" s="164" t="s">
        <v>139</v>
      </c>
      <c r="J525" s="164" t="s">
        <v>140</v>
      </c>
      <c r="K525" s="164" t="s">
        <v>141</v>
      </c>
      <c r="L525" s="164" t="s">
        <v>142</v>
      </c>
      <c r="M525" s="164" t="s">
        <v>143</v>
      </c>
      <c r="N525" s="177" t="s">
        <v>144</v>
      </c>
      <c r="O525" s="164" t="s">
        <v>145</v>
      </c>
      <c r="P525" s="164" t="s">
        <v>146</v>
      </c>
      <c r="Q525" s="164" t="s">
        <v>147</v>
      </c>
      <c r="R525" s="164" t="s">
        <v>148</v>
      </c>
      <c r="S525" s="164" t="s">
        <v>149</v>
      </c>
      <c r="T525" s="164" t="s">
        <v>150</v>
      </c>
      <c r="U525" s="164" t="s">
        <v>151</v>
      </c>
      <c r="V525" s="164" t="s">
        <v>152</v>
      </c>
      <c r="W525" s="164" t="s">
        <v>153</v>
      </c>
      <c r="X525" s="164" t="s">
        <v>154</v>
      </c>
      <c r="Y525" s="164" t="s">
        <v>155</v>
      </c>
    </row>
    <row r="526" spans="1:27" s="136" customFormat="1" ht="11.25" customHeight="1" x14ac:dyDescent="0.2">
      <c r="A526" s="168"/>
      <c r="B526" s="176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78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</row>
    <row r="527" spans="1:27" ht="15.75" customHeight="1" x14ac:dyDescent="0.2">
      <c r="A527" s="94">
        <f>A490</f>
        <v>41609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1480.4299999999998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1525.88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1548.46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1557.01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1556.93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1549.18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1507.88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1483.97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1494.56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1568.14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1518.83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1518.5500000000002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1537.21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1545.27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1557.13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1561.41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1538.48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1469.49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1502.83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1501.99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1501.77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1504.49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1533.44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1496.48</v>
      </c>
      <c r="AA527" s="95"/>
    </row>
    <row r="528" spans="1:27" x14ac:dyDescent="0.2">
      <c r="A528" s="94">
        <f>A527+1</f>
        <v>41610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1509.54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1551.5100000000002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1567.1100000000001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1575.17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1571.0900000000001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1559.3000000000002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1509.93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1617.48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1546.62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1542.8400000000001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1508.0900000000001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1486.7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1506.48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1509.41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1542.43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1524.8000000000002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1519.1200000000001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1488.99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1508.13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1504.99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1499.02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1499.88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1518.23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1490.6</v>
      </c>
    </row>
    <row r="529" spans="1:25" x14ac:dyDescent="0.2">
      <c r="A529" s="94">
        <f t="shared" ref="A529:A557" si="14">A528+1</f>
        <v>41611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1496.54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1537.4900000000002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1567.72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1575.71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1567.72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1555.45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1511.05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1618.7800000000002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1547.5900000000001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1533.6599999999999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1500.0300000000002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1488.23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1493.8000000000002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1488.3600000000001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1526.6399999999999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1527.58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1522.21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1490.72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1503.23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1500.68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1495.2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1496.68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1515.37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1489.0900000000001</v>
      </c>
    </row>
    <row r="530" spans="1:25" x14ac:dyDescent="0.2">
      <c r="A530" s="94">
        <f t="shared" si="14"/>
        <v>41612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1496.68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1537.88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1568.29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1576.29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1567.88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1556.26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1511.48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1618.71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1547.8400000000001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1533.7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1499.83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1488.38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1493.75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1488.27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1526.48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1526.8500000000001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1521.92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1490.14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1505.35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1501.37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1496.0900000000001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1496.5100000000002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1515.72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1489.13</v>
      </c>
    </row>
    <row r="531" spans="1:25" x14ac:dyDescent="0.2">
      <c r="A531" s="94">
        <f t="shared" si="14"/>
        <v>41613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1477.56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1519.49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1537.0700000000002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1555.8400000000001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1555.76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1530.0500000000002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1491.27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1581.13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1528.64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1533.18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1499.65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1487.94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1493.2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1487.7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1525.04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1525.27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1518.88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1488.48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1507.98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1503.45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1499.83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1498.65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1548.4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1490.7</v>
      </c>
    </row>
    <row r="532" spans="1:25" x14ac:dyDescent="0.2">
      <c r="A532" s="94">
        <f t="shared" si="14"/>
        <v>41614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1493.65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1497.01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1520.08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1530.8000000000002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1527.24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1510.43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1472.69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1562.74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1521.56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1531.8400000000001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1497.95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1473.31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1486.8400000000001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1492.46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1531.76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1521.14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1518.27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1483.02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1502.28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1503.4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1496.96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1497.83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1636.3700000000001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1527.65</v>
      </c>
    </row>
    <row r="533" spans="1:25" x14ac:dyDescent="0.2">
      <c r="A533" s="94">
        <f t="shared" si="14"/>
        <v>41615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1496.76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1474.81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1494.7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1498.21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1494.8400000000001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1485.1200000000001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1528.96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1494.42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1495.75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1571.0900000000001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1503.27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1496.48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1509.42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1519.8400000000001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1516.01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1505.39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1495.96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1470.3600000000001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1504.21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1503.69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1542.26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1505.3600000000001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1660.0500000000002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1552.9</v>
      </c>
    </row>
    <row r="534" spans="1:25" x14ac:dyDescent="0.2">
      <c r="A534" s="94">
        <f t="shared" si="14"/>
        <v>41616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1499.5500000000002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1479.27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1478.37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1488.17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1523.64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1509.42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1528.3200000000002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1494.8400000000001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1495.69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1531.5500000000002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1476.56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1470.33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1473.19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1485.7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1488.75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1489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1496.76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1496.28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1501.33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1501.7800000000002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1542.28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1503.8000000000002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1660.0700000000002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1551.9</v>
      </c>
    </row>
    <row r="535" spans="1:25" x14ac:dyDescent="0.2">
      <c r="A535" s="94">
        <f t="shared" si="14"/>
        <v>41617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1493.04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1471.94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1486.79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1496.2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1493.08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1471.56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1495.0700000000002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1545.96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1507.0700000000002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1508.4099999999999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1492.2800000000002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1474.1100000000001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1492.6399999999999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1498.18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1543.02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1550.46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1543.95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1495.27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1507.5900000000001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1508.8600000000001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1499.6599999999999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1500.18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1634.6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1529.66</v>
      </c>
    </row>
    <row r="536" spans="1:25" x14ac:dyDescent="0.2">
      <c r="A536" s="94">
        <f t="shared" si="14"/>
        <v>41618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1490.33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1471.92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1486.94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1496.6100000000001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1493.47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1472.18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1492.5500000000002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1547.03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1507.3400000000001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1509.3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1492.95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1474.49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1492.81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1498.16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1542.5900000000001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1550.38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1545.0700000000002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1496.83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1506.73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1506.92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1498.19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1499.4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1640.0300000000002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1527.92</v>
      </c>
    </row>
    <row r="537" spans="1:25" x14ac:dyDescent="0.2">
      <c r="A537" s="94">
        <f t="shared" si="14"/>
        <v>41619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1492.6599999999999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1466.49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1484.51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1487.64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1497.9299999999998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1488.75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1485.78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1546.3600000000001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1482.01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1470.93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1501.79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1471.33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1495.41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1509.48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1564.7800000000002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1572.81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1576.26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1513.41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1504.29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1504.18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1497.4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1498.96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1658.3899999999999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1555.5</v>
      </c>
    </row>
    <row r="538" spans="1:25" x14ac:dyDescent="0.2">
      <c r="A538" s="94">
        <f t="shared" si="14"/>
        <v>41620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1493.0900000000001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1466.53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1484.2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1487.5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1496.8400000000001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1487.3600000000001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1502.98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1545.17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1480.87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1469.6399999999999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1534.83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1508.83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1529.48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1561.42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1659.52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1664.85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1637.91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1513.48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1467.3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1480.6100000000001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1498.3000000000002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1499.18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1668.13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1550.79</v>
      </c>
    </row>
    <row r="539" spans="1:25" x14ac:dyDescent="0.2">
      <c r="A539" s="94">
        <f t="shared" si="14"/>
        <v>41621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1490.02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1476.5300000000002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1476.18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1479.4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1482.41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1471.08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1483.74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1534.44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1484.98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1483.44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1471.4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1497.16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1473.97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1479.0300000000002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1504.5300000000002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1494.91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1495.49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1467.64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1502.06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1501.68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1512.27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1496.68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1657.48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1559.04</v>
      </c>
    </row>
    <row r="540" spans="1:25" x14ac:dyDescent="0.2">
      <c r="A540" s="94">
        <f t="shared" si="14"/>
        <v>41622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1494.66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1495.35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1494.91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1495.18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1495.01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1482.33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1492.17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1489.52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1520.3000000000002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1506.63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1506.75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1507.79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1507.91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1508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1507.37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1504.38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1503.94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1498.42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1555.5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1553.22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1559.8200000000002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1516.1100000000001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1695.72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1591.67</v>
      </c>
    </row>
    <row r="541" spans="1:25" x14ac:dyDescent="0.2">
      <c r="A541" s="94">
        <f t="shared" si="14"/>
        <v>41623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1494.4099999999999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1495.39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1494.3200000000002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1493.72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1493.27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1493.0300000000002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1493.8600000000001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1489.5900000000001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1488.99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1503.62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1504.02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1504.06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1504.3600000000001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1505.2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1505.53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1504.67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1505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1500.72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1541.78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1617.17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1649.0900000000001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1608.18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1788.79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1681.71</v>
      </c>
    </row>
    <row r="542" spans="1:25" x14ac:dyDescent="0.2">
      <c r="A542" s="94">
        <f t="shared" si="14"/>
        <v>41624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1490.18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1489.87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1490.07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1480.0100000000002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1480.26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1480.08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1489.38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1499.42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1502.5700000000002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1510.5700000000002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1511.05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1551.97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1504.5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1503.92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1511.99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1512.08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1510.43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1505.8400000000001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1617.92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1542.12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1595.95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1551.5100000000002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1761.0900000000001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1646.53</v>
      </c>
    </row>
    <row r="543" spans="1:25" x14ac:dyDescent="0.2">
      <c r="A543" s="94">
        <f t="shared" si="14"/>
        <v>41625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1491.02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1479.66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1479.73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1479.7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1477.08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1480.1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1492.01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1500.73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1503.1100000000001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1518.44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1509.12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1549.95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1501.64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1501.31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1509.3400000000001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1509.28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1507.3400000000001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1502.66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1613.71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1538.22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1591.18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1548.02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1749.4099999999999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1650.66</v>
      </c>
    </row>
    <row r="544" spans="1:25" x14ac:dyDescent="0.2">
      <c r="A544" s="94">
        <f t="shared" si="14"/>
        <v>41626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1517.5500000000002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1479.24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1476.74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1476.6100000000001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1476.9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1480.0300000000002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1490.79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1486.48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1501.1399999999999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1508.7800000000002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1508.19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1516.97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1501.0500000000002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1501.3400000000001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1509.45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1509.31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1507.93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1503.58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1602.81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1596.3400000000001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1599.97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1548.8200000000002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1750.7800000000002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1663.62</v>
      </c>
    </row>
    <row r="545" spans="1:25" x14ac:dyDescent="0.2">
      <c r="A545" s="94">
        <f t="shared" si="14"/>
        <v>41627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1537.0900000000001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1489.75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1489.3400000000001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1489.21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1479.77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1480.26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1480.7800000000002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1498.5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1502.97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1510.64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1510.28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1518.63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1503.1100000000001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1503.46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1511.9099999999999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1510.78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1508.99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1504.98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1604.5700000000002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1612.46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1603.24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1568.47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1747.9099999999999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1651.98</v>
      </c>
    </row>
    <row r="546" spans="1:25" x14ac:dyDescent="0.2">
      <c r="A546" s="94">
        <f t="shared" si="14"/>
        <v>41628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1534.78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1489.46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1489.3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1489.31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1489.21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1491.92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1490.45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1497.98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1501.63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1507.64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1507.49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1516.75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1501.2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1501.6100000000001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1510.5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1510.21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1508.12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1503.83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1586.1799999999998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1590.6200000000001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1603.0300000000002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1569.62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1748.6599999999999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1667.28</v>
      </c>
    </row>
    <row r="547" spans="1:25" x14ac:dyDescent="0.2">
      <c r="A547" s="94">
        <f t="shared" si="14"/>
        <v>41629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1551.5100000000002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1492.19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1491.69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1485.33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1491.8600000000001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1491.35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1489.0700000000002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1589.65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1685.63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1511.69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1512.8700000000001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1509.02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1509.0500000000002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1509.6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1508.81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1512.2600000000002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1510.46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1508.0900000000001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1641.5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1639.45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1638.3200000000002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1602.8200000000002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1760.69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1662.26</v>
      </c>
    </row>
    <row r="548" spans="1:25" x14ac:dyDescent="0.2">
      <c r="A548" s="94">
        <f t="shared" si="14"/>
        <v>41630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1567.6599999999999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1492.9900000000002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1492.3600000000001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1492.1200000000001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1492.31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1492.0300000000002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1491.56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1493.5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1570.55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1509.8200000000002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1509.8400000000001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1510.0900000000001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1510.67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1510.87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1510.5700000000002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1513.62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1511.77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1526.01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1633.01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1666.22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1653.4299999999998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1620.95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1775.08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1680.79</v>
      </c>
    </row>
    <row r="549" spans="1:25" x14ac:dyDescent="0.2">
      <c r="A549" s="94">
        <f t="shared" si="14"/>
        <v>41631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1536.74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1489.66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1489.93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1489.54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1489.5300000000002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1489.1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1491.42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1499.06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1499.0700000000002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1506.13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1506.72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1499.27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1499.74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1499.95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1508.25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1508.2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1504.99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1502.28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1555.21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1564.91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1596.63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1549.04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1730.0300000000002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1644.13</v>
      </c>
    </row>
    <row r="550" spans="1:25" x14ac:dyDescent="0.2">
      <c r="A550" s="94">
        <f t="shared" si="14"/>
        <v>41632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1535.19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1488.45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1491.6100000000001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1481.48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1477.4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1488.3600000000001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1489.2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1500.14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1500.23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1506.8700000000001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1507.49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1499.41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1500.47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1501.4299999999998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1510.29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1509.3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1506.5500000000002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1504.98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1552.76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1548.3400000000001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1563.81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1534.17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1724.42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1641.38</v>
      </c>
    </row>
    <row r="551" spans="1:25" x14ac:dyDescent="0.2">
      <c r="A551" s="94">
        <f t="shared" si="14"/>
        <v>41633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1535.24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1492.43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1482.29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1481.87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1482.22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1491.4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1490.4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1503.22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1503.3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1511.8200000000002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1512.81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1504.42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1505.3000000000002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1506.1100000000001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1513.79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1512.78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1511.3600000000001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1504.94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1554.65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1563.89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1567.23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1536.3600000000001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1727.01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1641.06</v>
      </c>
    </row>
    <row r="552" spans="1:25" x14ac:dyDescent="0.2">
      <c r="A552" s="94">
        <f t="shared" si="14"/>
        <v>41634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1493.44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1491.96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1479.93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1479.29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1479.5900000000001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1493.48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1492.41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1502.52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1504.43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1508.6000000000001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1519.6100000000001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1505.2800000000002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1502.67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1502.87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1509.8000000000002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1510.04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1512.24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1507.8000000000002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1506.18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1530.21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1553.33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1514.27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1774.68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1631.54</v>
      </c>
    </row>
    <row r="553" spans="1:25" x14ac:dyDescent="0.2">
      <c r="A553" s="94">
        <f t="shared" si="14"/>
        <v>41635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1494.83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1494.97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1484.74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1484.02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1484.14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1485.44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1494.72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1502.6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1503.92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1511.56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1512.45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1504.5100000000002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1505.37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1505.89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1514.46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1514.93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1512.85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1507.8600000000001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1507.49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1533.6399999999999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1559.54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1518.48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1740.92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1643.0900000000001</v>
      </c>
    </row>
    <row r="554" spans="1:25" x14ac:dyDescent="0.2">
      <c r="A554" s="94">
        <f t="shared" si="14"/>
        <v>41636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1550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1495.5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1484.83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1483.9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1484.17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1484.58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1490.88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1542.6000000000001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1661.8899999999999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1513.31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1513.82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1510.8000000000002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1510.63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1510.68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1510.74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1510.49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1508.77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1507.94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1626.44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1641.12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1599.5700000000002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1569.5900000000001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1752.85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1662.26</v>
      </c>
    </row>
    <row r="555" spans="1:25" x14ac:dyDescent="0.2">
      <c r="A555" s="94">
        <f t="shared" si="14"/>
        <v>41637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1545.26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1495.27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1495.75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1484.7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1484.3200000000002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1484.85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1492.1100000000001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1536.18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1622.87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1502.8000000000002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1503.5500000000002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1504.56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1505.2600000000002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1505.3200000000002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1505.43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1505.56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1507.3600000000001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1501.49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1627.21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1637.22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1594.4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1563.49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1735.48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1663.39</v>
      </c>
    </row>
    <row r="556" spans="1:25" x14ac:dyDescent="0.2">
      <c r="A556" s="94">
        <f t="shared" si="14"/>
        <v>41638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1491.83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1492.3899999999999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1492.3899999999999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1482.47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1483.13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1492.3600000000001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1489.96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1506.02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1495.56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1506.44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1505.8400000000001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1500.29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1501.7600000000002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1502.6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1473.1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1479.8700000000001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1484.77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1504.76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1505.0900000000001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1524.71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1548.54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1511.13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1717.91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1636.05</v>
      </c>
    </row>
    <row r="557" spans="1:25" x14ac:dyDescent="0.2">
      <c r="A557" s="94">
        <f t="shared" si="14"/>
        <v>41639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1521.8600000000001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1492.82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1483.15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1482.7800000000002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1483.01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1483.69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1489.31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1504.85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1495.93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1507.55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1506.62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1500.37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1501.6200000000001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1502.7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1473.97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1479.66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1485.1100000000001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1504.6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1526.8700000000001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1556.58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1566.99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1537.27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1743.48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1667.08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162</v>
      </c>
      <c r="B559" s="93"/>
      <c r="C559" s="93"/>
      <c r="D559" s="93"/>
    </row>
    <row r="560" spans="1:25" ht="12.75" x14ac:dyDescent="0.2">
      <c r="A560" s="166" t="s">
        <v>50</v>
      </c>
      <c r="B560" s="169" t="s">
        <v>131</v>
      </c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1"/>
    </row>
    <row r="561" spans="1:27" ht="12.75" x14ac:dyDescent="0.2">
      <c r="A561" s="167"/>
      <c r="B561" s="172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4"/>
    </row>
    <row r="562" spans="1:27" s="136" customFormat="1" ht="12.75" customHeight="1" x14ac:dyDescent="0.2">
      <c r="A562" s="167"/>
      <c r="B562" s="175" t="s">
        <v>132</v>
      </c>
      <c r="C562" s="164" t="s">
        <v>133</v>
      </c>
      <c r="D562" s="164" t="s">
        <v>134</v>
      </c>
      <c r="E562" s="164" t="s">
        <v>135</v>
      </c>
      <c r="F562" s="164" t="s">
        <v>136</v>
      </c>
      <c r="G562" s="164" t="s">
        <v>137</v>
      </c>
      <c r="H562" s="164" t="s">
        <v>138</v>
      </c>
      <c r="I562" s="164" t="s">
        <v>139</v>
      </c>
      <c r="J562" s="164" t="s">
        <v>140</v>
      </c>
      <c r="K562" s="164" t="s">
        <v>141</v>
      </c>
      <c r="L562" s="164" t="s">
        <v>142</v>
      </c>
      <c r="M562" s="164" t="s">
        <v>143</v>
      </c>
      <c r="N562" s="177" t="s">
        <v>144</v>
      </c>
      <c r="O562" s="164" t="s">
        <v>145</v>
      </c>
      <c r="P562" s="164" t="s">
        <v>146</v>
      </c>
      <c r="Q562" s="164" t="s">
        <v>147</v>
      </c>
      <c r="R562" s="164" t="s">
        <v>148</v>
      </c>
      <c r="S562" s="164" t="s">
        <v>149</v>
      </c>
      <c r="T562" s="164" t="s">
        <v>150</v>
      </c>
      <c r="U562" s="164" t="s">
        <v>151</v>
      </c>
      <c r="V562" s="164" t="s">
        <v>152</v>
      </c>
      <c r="W562" s="164" t="s">
        <v>153</v>
      </c>
      <c r="X562" s="164" t="s">
        <v>154</v>
      </c>
      <c r="Y562" s="164" t="s">
        <v>155</v>
      </c>
    </row>
    <row r="563" spans="1:27" s="136" customFormat="1" ht="11.25" customHeight="1" x14ac:dyDescent="0.2">
      <c r="A563" s="168"/>
      <c r="B563" s="176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78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</row>
    <row r="564" spans="1:27" ht="15.75" customHeight="1" x14ac:dyDescent="0.2">
      <c r="A564" s="94">
        <f>A527</f>
        <v>41609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1443.13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1485.88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1507.1200000000001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1515.17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1515.0900000000001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1507.8000000000002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1468.96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1446.47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1456.42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1525.64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1479.25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1478.99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1496.54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1504.13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1515.28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1519.31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1497.74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1432.8400000000001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1464.21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1463.4099999999999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1463.21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1465.76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1493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1458.23</v>
      </c>
      <c r="AA564" s="95"/>
    </row>
    <row r="565" spans="1:27" x14ac:dyDescent="0.2">
      <c r="A565" s="94">
        <f>A564+1</f>
        <v>41610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1470.52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1510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1524.68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1532.25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1528.42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1517.3200000000002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1470.88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1572.0500000000002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1505.4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1501.8400000000001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1469.16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1449.04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1467.6399999999999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1470.4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1501.46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1484.8700000000001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1479.5300000000002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1451.19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1469.19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1466.24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1460.62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1461.43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1478.69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1452.7</v>
      </c>
    </row>
    <row r="566" spans="1:27" x14ac:dyDescent="0.2">
      <c r="A566" s="94">
        <f t="shared" ref="A566:A594" si="15">A565+1</f>
        <v>41611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1458.29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1496.81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1525.25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1532.7600000000002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1525.25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1513.7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1471.9299999999998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1573.2800000000002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1506.31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1493.21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1461.5700000000002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1450.47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1455.71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1450.5900000000001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1486.6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1487.4900000000002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1482.44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1452.81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1464.58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1462.19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1457.0300000000002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1458.42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1476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1451.27</v>
      </c>
    </row>
    <row r="567" spans="1:27" x14ac:dyDescent="0.2">
      <c r="A567" s="94">
        <f t="shared" si="15"/>
        <v>41612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1458.42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1497.1799999999998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1525.7800000000002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1533.3000000000002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1525.4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1514.47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1472.3400000000001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1573.21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1506.54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1493.2400000000002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1461.38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1450.62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1455.67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1450.51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1486.45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1486.79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1482.16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1452.26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1466.58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1462.83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1457.8600000000001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1458.2600000000002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1476.33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1451.3200000000002</v>
      </c>
    </row>
    <row r="568" spans="1:27" x14ac:dyDescent="0.2">
      <c r="A568" s="94">
        <f t="shared" si="15"/>
        <v>41613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1440.43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1479.88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1496.41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1514.07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1513.99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1489.81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1453.33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1537.8600000000001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1488.49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1492.76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1461.21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1450.2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1455.15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1449.97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1485.0900000000001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1485.31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1479.3000000000002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1450.7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1469.05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1464.79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1461.38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1460.28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1507.07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1452.79</v>
      </c>
    </row>
    <row r="569" spans="1:27" x14ac:dyDescent="0.2">
      <c r="A569" s="94">
        <f t="shared" si="15"/>
        <v>41614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1455.5700000000002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1458.73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1480.43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1490.52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1487.17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1471.35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1435.85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1520.56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1481.82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1491.49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1459.6200000000001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1436.43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1449.17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1454.45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1491.42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1481.43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1478.73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1445.5700000000002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1463.69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1464.74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1458.68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1459.5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1589.8200000000002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1487.5500000000002</v>
      </c>
    </row>
    <row r="570" spans="1:27" x14ac:dyDescent="0.2">
      <c r="A570" s="94">
        <f t="shared" si="15"/>
        <v>41615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1458.5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1437.85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1456.55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1459.8600000000001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1456.69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1447.54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1488.78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1456.29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1457.54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1528.42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1464.62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1458.23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1470.4099999999999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1480.21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1476.6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1466.6100000000001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1457.74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1433.6599999999999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1465.5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1465.02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1501.3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1466.5900000000001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1612.0900000000001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1511.31</v>
      </c>
    </row>
    <row r="571" spans="1:27" x14ac:dyDescent="0.2">
      <c r="A571" s="94">
        <f t="shared" si="15"/>
        <v>41616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1461.1200000000001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1442.04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1441.2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1450.42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1483.7800000000002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1470.4099999999999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1488.18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1456.69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1457.49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1491.22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1439.5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1433.6399999999999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1436.3200000000002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1448.0900000000001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1450.96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1451.2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1458.5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1458.0500000000002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1462.79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1463.22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1501.32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1465.1200000000001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1612.1100000000001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1510.3600000000001</v>
      </c>
    </row>
    <row r="572" spans="1:27" x14ac:dyDescent="0.2">
      <c r="A572" s="94">
        <f t="shared" si="15"/>
        <v>41617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1455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1435.15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1449.1100000000001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1457.97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1455.03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1434.79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1456.91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1504.77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1468.19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1469.45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1454.2800000000002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1437.19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1454.62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1459.83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1502.0100000000002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1509.0100000000002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1502.89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1457.0900000000001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1468.68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1469.88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1461.22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1461.71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1588.15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1489.44</v>
      </c>
    </row>
    <row r="573" spans="1:27" x14ac:dyDescent="0.2">
      <c r="A573" s="94">
        <f t="shared" si="15"/>
        <v>41618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1452.45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1435.13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1449.25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1458.35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1455.4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1435.37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1454.5300000000002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1505.78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1468.44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1470.29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1454.9099999999999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1437.54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1454.78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1459.81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1501.6000000000001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1508.93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1503.94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1458.56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1467.8700000000001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1468.0500000000002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1459.8400000000001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1460.98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1593.27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1487.8000000000002</v>
      </c>
    </row>
    <row r="574" spans="1:27" x14ac:dyDescent="0.2">
      <c r="A574" s="94">
        <f t="shared" si="15"/>
        <v>41619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1454.63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1430.02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1446.97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1449.91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1459.5900000000001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1450.96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1448.17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1505.15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1444.62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1434.19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1463.23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1434.5700000000002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1457.22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1470.46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1522.48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1530.0300000000002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1533.28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1474.16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1465.58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1465.48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1459.1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1460.56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1610.53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1513.75</v>
      </c>
    </row>
    <row r="575" spans="1:27" x14ac:dyDescent="0.2">
      <c r="A575" s="94">
        <f t="shared" si="15"/>
        <v>41620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1455.04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1430.06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1446.68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1449.7800000000002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1458.5700000000002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1449.65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1464.35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1504.03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1443.55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1432.99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1494.3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1469.85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1489.2800000000002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1519.3200000000002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1611.6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1616.6200000000001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1591.27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1474.23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1430.78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1443.31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1459.95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1460.77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1619.7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1509.3200000000002</v>
      </c>
    </row>
    <row r="576" spans="1:27" x14ac:dyDescent="0.2">
      <c r="A576" s="94">
        <f t="shared" si="15"/>
        <v>41621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1452.15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1439.46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1439.13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1442.1599999999999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1445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1434.3400000000001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1446.25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1493.94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1447.41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1445.96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1434.63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1458.87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1437.06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1441.81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1465.81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1456.75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1457.3000000000002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1431.1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1463.48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1463.12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1473.0900000000001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1458.42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1609.68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1517.08</v>
      </c>
    </row>
    <row r="577" spans="1:25" x14ac:dyDescent="0.2">
      <c r="A577" s="94">
        <f t="shared" si="15"/>
        <v>41622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1456.52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1457.17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1456.75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1457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1456.85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1444.92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1454.17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1451.68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1480.64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1467.78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1467.89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1468.87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1468.98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1469.07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1468.47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1465.66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1465.25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1460.06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1513.75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1511.6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1517.81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1476.7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1645.65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1547.77</v>
      </c>
    </row>
    <row r="578" spans="1:25" x14ac:dyDescent="0.2">
      <c r="A578" s="94">
        <f t="shared" si="15"/>
        <v>41623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1456.28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1457.2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1456.2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1455.63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1455.22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1454.98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1455.76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1451.75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1451.19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1464.95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1465.3200000000002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1465.3600000000001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1465.6399999999999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1466.43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1466.74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1465.94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1466.25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1462.2200000000003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1500.8400000000001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1571.76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1601.79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1563.3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1733.2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1632.48</v>
      </c>
    </row>
    <row r="579" spans="1:25" x14ac:dyDescent="0.2">
      <c r="A579" s="94">
        <f t="shared" si="15"/>
        <v>41624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1452.31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1452.01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1452.1999999999998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1442.73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1442.98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1442.8000000000002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1451.5500000000002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1461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1463.96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1471.48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1471.9299999999998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1510.43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1465.77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1465.23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1472.8200000000002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1472.9099999999999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1471.35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1467.04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1572.47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1501.1599999999999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1551.8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1510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1707.14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1599.38</v>
      </c>
    </row>
    <row r="580" spans="1:25" x14ac:dyDescent="0.2">
      <c r="A580" s="94">
        <f t="shared" si="15"/>
        <v>41625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1453.1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1442.41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1442.47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1442.45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1439.98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1442.8200000000002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1454.0300000000002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1462.23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1464.47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1478.8899999999999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1470.12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1508.53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1463.0900000000001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1462.7800000000002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1470.33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1470.28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1468.44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1464.04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1568.5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1497.5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1547.31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1506.72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1696.15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1603.27</v>
      </c>
    </row>
    <row r="581" spans="1:25" x14ac:dyDescent="0.2">
      <c r="A581" s="94">
        <f t="shared" si="15"/>
        <v>41626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1478.0500000000002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1442.01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1439.66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1439.54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1439.8200000000002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1442.7600000000002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1452.88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1448.83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1462.6100000000001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1469.8000000000002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1469.24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1477.51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1462.5300000000002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1462.8000000000002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1470.4299999999998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1470.3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1469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1464.91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1558.25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1552.17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1555.5900000000001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1507.46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1697.45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1615.45</v>
      </c>
    </row>
    <row r="582" spans="1:25" x14ac:dyDescent="0.2">
      <c r="A582" s="94">
        <f t="shared" si="15"/>
        <v>41627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1496.43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1451.9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1451.52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1451.4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1442.52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1442.98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1443.46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1460.13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1464.3400000000001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1471.5500000000002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1471.21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1479.0700000000002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1464.47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1464.8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1472.74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1471.6799999999998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1470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1466.22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1559.91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1567.33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1558.6599999999999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1525.95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1694.75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1604.5100000000002</v>
      </c>
    </row>
    <row r="583" spans="1:25" x14ac:dyDescent="0.2">
      <c r="A583" s="94">
        <f t="shared" si="15"/>
        <v>41628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1494.26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1451.63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1451.47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1451.48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1451.4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1453.94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1452.56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1459.64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1463.0700000000002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1468.73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1468.58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1477.3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1462.67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1463.0500000000002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1471.42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1471.14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1469.18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1465.15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1542.6100000000001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1546.7800000000002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1558.46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1527.04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1695.45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1618.9</v>
      </c>
    </row>
    <row r="584" spans="1:25" x14ac:dyDescent="0.2">
      <c r="A584" s="94">
        <f t="shared" si="15"/>
        <v>41629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1510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1454.19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1453.72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1447.74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1453.89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1453.4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1451.2600000000002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1545.87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1636.1599999999999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1472.54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1473.64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1470.02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1470.06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1470.57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1469.83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1473.0700000000002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1471.38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1469.16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1594.65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1592.72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1591.65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1558.2600000000002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1706.77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1614.18</v>
      </c>
    </row>
    <row r="585" spans="1:25" x14ac:dyDescent="0.2">
      <c r="A585" s="94">
        <f t="shared" si="15"/>
        <v>41630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1525.19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1454.95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1454.3600000000001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1454.13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1454.3000000000002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1454.04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1453.6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1455.42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1527.9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1470.7800000000002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1470.8000000000002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1471.0300000000002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1471.58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1471.77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1471.48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1474.3600000000001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1472.6100000000001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1486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1586.6599999999999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1617.9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1605.87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1575.3200000000002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1720.3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1631.6100000000001</v>
      </c>
    </row>
    <row r="586" spans="1:25" x14ac:dyDescent="0.2">
      <c r="A586" s="94">
        <f t="shared" si="15"/>
        <v>41631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1496.1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1451.81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1452.06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1451.7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1451.69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1451.29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1453.47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1460.6599999999999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1460.67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1467.31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1467.8600000000001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1460.8600000000001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1461.3000000000002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1461.49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1469.3000000000002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1469.25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1466.24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1463.69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1513.48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1522.6000000000001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1552.44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1507.67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1677.93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1597.1200000000001</v>
      </c>
    </row>
    <row r="587" spans="1:25" x14ac:dyDescent="0.2">
      <c r="A587" s="94">
        <f t="shared" si="15"/>
        <v>41632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1494.64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1450.6799999999998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1453.65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1444.1200000000001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1440.29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1450.5900000000001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1451.38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1461.67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1461.76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1468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1468.58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1460.9900000000002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1461.99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1462.8899999999999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1471.22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1470.29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1467.71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1466.22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1511.17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1507.01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1521.5700000000002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1493.69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1672.65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1594.5300000000002</v>
      </c>
    </row>
    <row r="588" spans="1:25" x14ac:dyDescent="0.2">
      <c r="A588" s="94">
        <f t="shared" si="15"/>
        <v>41633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1494.69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1454.42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1444.8899999999999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1444.49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1444.8200000000002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1453.45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1452.5100000000002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1464.5700000000002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1464.6399999999999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1472.66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1473.5900000000001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1465.7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1466.5300000000002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1467.29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1474.51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1473.5700000000002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1472.23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1466.19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1512.95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1521.65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1524.7800000000002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1495.74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1675.0900000000001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1594.23</v>
      </c>
    </row>
    <row r="589" spans="1:25" x14ac:dyDescent="0.2">
      <c r="A589" s="94">
        <f t="shared" si="15"/>
        <v>41634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1455.3700000000001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1453.97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1442.66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1442.0700000000002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1442.3400000000001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1455.41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1454.4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1463.91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1465.71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1469.63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1479.99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1466.5100000000002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1464.0500000000002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1464.24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1470.7600000000002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1470.99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1473.05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1468.88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1467.3600000000001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1489.96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1511.71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1474.96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1719.93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1585.28</v>
      </c>
    </row>
    <row r="590" spans="1:25" x14ac:dyDescent="0.2">
      <c r="A590" s="94">
        <f t="shared" si="15"/>
        <v>41635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1456.68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1456.81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1447.19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1446.51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1446.62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1447.85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1456.58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1463.99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1465.23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1472.42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1473.25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1465.79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1466.6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1467.08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1475.15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1475.5900000000001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1473.63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1468.94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1468.58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1493.18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1517.5500000000002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1478.92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1688.17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1596.14</v>
      </c>
    </row>
    <row r="591" spans="1:25" x14ac:dyDescent="0.2">
      <c r="A591" s="94">
        <f t="shared" si="15"/>
        <v>41636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1508.57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1457.31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1447.27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1446.4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1446.65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1447.04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1452.97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1501.6100000000001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1613.83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1474.06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1474.55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1471.7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1471.54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1471.5900000000001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1471.65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1471.4099999999999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1469.79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1469.01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1580.48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1594.29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1555.2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1527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1699.3899999999999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1614.18</v>
      </c>
    </row>
    <row r="592" spans="1:25" x14ac:dyDescent="0.2">
      <c r="A592" s="94">
        <f t="shared" si="15"/>
        <v>41637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1504.12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1457.0900000000001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1457.54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1447.15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1446.8000000000002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1447.29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1454.12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1495.58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1577.12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1464.17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1464.89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1465.83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1466.4900000000002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1466.54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1466.65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1466.77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1468.46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1462.94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1581.2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1590.62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1550.3400000000001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1521.2600000000002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1683.06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1615.24</v>
      </c>
    </row>
    <row r="593" spans="1:27" x14ac:dyDescent="0.2">
      <c r="A593" s="94">
        <f t="shared" si="15"/>
        <v>41638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1453.8500000000001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1454.38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1454.38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1445.05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1445.68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1454.3600000000001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1452.1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1467.2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1457.37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1467.6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1467.04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1461.81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1463.2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1463.99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1436.24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1442.6000000000001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1447.21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1466.02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1466.33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1484.79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1507.2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1472.01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1666.5300000000002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1589.53</v>
      </c>
    </row>
    <row r="594" spans="1:27" x14ac:dyDescent="0.2">
      <c r="A594" s="94">
        <f t="shared" si="15"/>
        <v>41639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1482.1100000000001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1454.79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1445.69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1445.3500000000001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1445.56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1446.2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1451.48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1466.1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1457.72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1468.6399999999999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1467.77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1461.8899999999999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1463.06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1464.08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1437.06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1442.41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1447.53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1465.87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1486.8200000000002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1514.76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1524.5500000000002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1496.6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1690.58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1618.71</v>
      </c>
    </row>
    <row r="596" spans="1:27" x14ac:dyDescent="0.25">
      <c r="A596" s="102" t="s">
        <v>159</v>
      </c>
      <c r="B596" s="93"/>
      <c r="C596" s="93"/>
      <c r="D596" s="93"/>
    </row>
    <row r="597" spans="1:27" ht="12.75" customHeight="1" x14ac:dyDescent="0.2">
      <c r="A597" s="166" t="s">
        <v>50</v>
      </c>
      <c r="B597" s="169" t="s">
        <v>163</v>
      </c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1"/>
    </row>
    <row r="598" spans="1:27" ht="12.75" customHeight="1" x14ac:dyDescent="0.2">
      <c r="A598" s="167"/>
      <c r="B598" s="172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4"/>
    </row>
    <row r="599" spans="1:27" s="135" customFormat="1" ht="12.75" customHeight="1" x14ac:dyDescent="0.2">
      <c r="A599" s="167"/>
      <c r="B599" s="207" t="s">
        <v>132</v>
      </c>
      <c r="C599" s="203" t="s">
        <v>133</v>
      </c>
      <c r="D599" s="203" t="s">
        <v>134</v>
      </c>
      <c r="E599" s="203" t="s">
        <v>135</v>
      </c>
      <c r="F599" s="203" t="s">
        <v>136</v>
      </c>
      <c r="G599" s="203" t="s">
        <v>137</v>
      </c>
      <c r="H599" s="203" t="s">
        <v>138</v>
      </c>
      <c r="I599" s="203" t="s">
        <v>139</v>
      </c>
      <c r="J599" s="203" t="s">
        <v>140</v>
      </c>
      <c r="K599" s="203" t="s">
        <v>141</v>
      </c>
      <c r="L599" s="203" t="s">
        <v>142</v>
      </c>
      <c r="M599" s="203" t="s">
        <v>143</v>
      </c>
      <c r="N599" s="205" t="s">
        <v>144</v>
      </c>
      <c r="O599" s="203" t="s">
        <v>145</v>
      </c>
      <c r="P599" s="203" t="s">
        <v>146</v>
      </c>
      <c r="Q599" s="203" t="s">
        <v>147</v>
      </c>
      <c r="R599" s="203" t="s">
        <v>148</v>
      </c>
      <c r="S599" s="203" t="s">
        <v>149</v>
      </c>
      <c r="T599" s="203" t="s">
        <v>150</v>
      </c>
      <c r="U599" s="203" t="s">
        <v>151</v>
      </c>
      <c r="V599" s="203" t="s">
        <v>152</v>
      </c>
      <c r="W599" s="203" t="s">
        <v>153</v>
      </c>
      <c r="X599" s="203" t="s">
        <v>154</v>
      </c>
      <c r="Y599" s="203" t="s">
        <v>155</v>
      </c>
    </row>
    <row r="600" spans="1:27" s="135" customFormat="1" ht="11.25" customHeight="1" x14ac:dyDescent="0.2">
      <c r="A600" s="168"/>
      <c r="B600" s="208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6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</row>
    <row r="601" spans="1:27" ht="15.75" customHeight="1" x14ac:dyDescent="0.2">
      <c r="A601" s="94">
        <f>A564</f>
        <v>41609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41610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0.14000000000000001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103.85000000000001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217.95999999999998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200.5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125.97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41611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224.18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188.85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64.77000000000001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36.28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1.7000000000000002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41612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133.6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384.4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24.42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41613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108.14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0.03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191.5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521.94000000000005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60.78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27.86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41614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5.42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12.98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0.08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41615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41616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2.82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9.06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6.6099999999999994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11.16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8.4599999999999991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0.01</v>
      </c>
    </row>
    <row r="609" spans="1:25" x14ac:dyDescent="0.2">
      <c r="A609" s="94">
        <f t="shared" si="16"/>
        <v>41617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41618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99.93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1.4200000000000002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27.49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41619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391.07000000000005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0.62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1.75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41620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164.88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26.11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144.63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8.01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3.07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2.44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0.05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57.89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493.90000000000003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44.56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8.75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55.900000000000006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28.130000000000003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41621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25.16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354.25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557.72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81.98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182.96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45.540000000000006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22.21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1.4100000000000001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37.79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43.679999999999993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56.01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98.889999999999986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23.03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65.599999999999994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41622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369.44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3.98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95.84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23.43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614.28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148.69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187.51999999999998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107.65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0.58000000000000007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0.1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13.19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31.53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23.240000000000002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1507.4299999999998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1377.96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41623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165.38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142.58000000000001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8.5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41624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33.630000000000003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52.730000000000004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4">
        <f t="shared" si="16"/>
        <v>41625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35.28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738.38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61.71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11.030000000000001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44.14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41626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521.13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0.91999999999999993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184.99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41627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489.7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55.63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179.66000000000003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4">
        <f t="shared" si="16"/>
        <v>41628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12.55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56.69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245.87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41629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7.9399999999999995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97.52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41630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57.739999999999995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41631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145.51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57.67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0.14000000000000001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1.27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41632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666.48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12.14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133.93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0.49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28.919999999999998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41633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443.35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77.88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121.49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41634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2.95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41635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492.83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41636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960.45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939.1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0.66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41637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486.03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41638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1.8900000000000001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36.230000000000004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41639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0.27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160</v>
      </c>
      <c r="B633" s="93"/>
      <c r="C633" s="93"/>
      <c r="D633" s="93"/>
    </row>
    <row r="634" spans="1:27" ht="12.75" customHeight="1" x14ac:dyDescent="0.2">
      <c r="A634" s="166" t="s">
        <v>50</v>
      </c>
      <c r="B634" s="169" t="s">
        <v>163</v>
      </c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1"/>
    </row>
    <row r="635" spans="1:27" ht="12.75" customHeight="1" x14ac:dyDescent="0.2">
      <c r="A635" s="167"/>
      <c r="B635" s="172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4"/>
    </row>
    <row r="636" spans="1:27" s="135" customFormat="1" ht="12.75" customHeight="1" x14ac:dyDescent="0.2">
      <c r="A636" s="167"/>
      <c r="B636" s="207" t="s">
        <v>132</v>
      </c>
      <c r="C636" s="203" t="s">
        <v>133</v>
      </c>
      <c r="D636" s="203" t="s">
        <v>134</v>
      </c>
      <c r="E636" s="203" t="s">
        <v>135</v>
      </c>
      <c r="F636" s="203" t="s">
        <v>136</v>
      </c>
      <c r="G636" s="203" t="s">
        <v>137</v>
      </c>
      <c r="H636" s="203" t="s">
        <v>138</v>
      </c>
      <c r="I636" s="203" t="s">
        <v>139</v>
      </c>
      <c r="J636" s="203" t="s">
        <v>140</v>
      </c>
      <c r="K636" s="203" t="s">
        <v>141</v>
      </c>
      <c r="L636" s="203" t="s">
        <v>142</v>
      </c>
      <c r="M636" s="203" t="s">
        <v>143</v>
      </c>
      <c r="N636" s="205" t="s">
        <v>144</v>
      </c>
      <c r="O636" s="203" t="s">
        <v>145</v>
      </c>
      <c r="P636" s="203" t="s">
        <v>146</v>
      </c>
      <c r="Q636" s="203" t="s">
        <v>147</v>
      </c>
      <c r="R636" s="203" t="s">
        <v>148</v>
      </c>
      <c r="S636" s="203" t="s">
        <v>149</v>
      </c>
      <c r="T636" s="203" t="s">
        <v>150</v>
      </c>
      <c r="U636" s="203" t="s">
        <v>151</v>
      </c>
      <c r="V636" s="203" t="s">
        <v>152</v>
      </c>
      <c r="W636" s="203" t="s">
        <v>153</v>
      </c>
      <c r="X636" s="203" t="s">
        <v>154</v>
      </c>
      <c r="Y636" s="203" t="s">
        <v>155</v>
      </c>
    </row>
    <row r="637" spans="1:27" s="135" customFormat="1" ht="11.25" customHeight="1" x14ac:dyDescent="0.2">
      <c r="A637" s="168"/>
      <c r="B637" s="208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6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</row>
    <row r="638" spans="1:27" ht="15.75" customHeight="1" x14ac:dyDescent="0.2">
      <c r="A638" s="94">
        <f>A601</f>
        <v>41609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41610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0.14000000000000001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102.07000000000001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214.23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197.06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123.82000000000001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41611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220.35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185.62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63.660000000000004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35.659999999999997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1.6700000000000002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41612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131.31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377.82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24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41613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106.29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0.02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188.22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513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59.739999999999995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27.38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41614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5.33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12.76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6.9999999999999993E-2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41615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41616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2.7800000000000002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8.9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6.5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10.97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8.32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0.01</v>
      </c>
    </row>
    <row r="646" spans="1:25" x14ac:dyDescent="0.2">
      <c r="A646" s="94">
        <f t="shared" si="17"/>
        <v>41617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41618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98.22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1.3900000000000001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27.02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41619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384.38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0.61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1.72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41620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162.05000000000001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25.66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142.16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7.87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3.01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2.4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0.05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56.900000000000006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485.45000000000005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43.8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8.6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54.940000000000005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27.650000000000002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41621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24.73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348.18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548.17000000000007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80.58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179.82999999999998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44.760000000000005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21.830000000000002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1.3800000000000001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37.14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42.929999999999993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55.06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97.199999999999989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22.63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64.48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41622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363.10999999999996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3.91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94.199999999999989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23.03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603.76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146.13999999999999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184.31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105.80000000000001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0.57000000000000006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0.1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12.96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30.990000000000002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22.85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1481.62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1354.37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41623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162.55000000000001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140.13999999999999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8.35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41624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33.06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51.83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4">
        <f t="shared" si="17"/>
        <v>41625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34.67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725.74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60.66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10.84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43.39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41626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512.21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0.90999999999999992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181.82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41627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481.32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54.68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176.58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4">
        <f t="shared" si="17"/>
        <v>41628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12.34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55.72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241.66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41629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7.81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95.85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41630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56.75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41631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143.02000000000001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56.69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0.14000000000000001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1.25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41632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655.06999999999994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11.93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131.64000000000001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0.49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28.419999999999998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41633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435.76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76.539999999999992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119.41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41634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2.9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41635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484.39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41636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944.01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923.03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0.65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41637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477.71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41638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1.8599999999999999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35.61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41639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0.26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7"/>
    </row>
    <row r="670" spans="1:25" x14ac:dyDescent="0.25">
      <c r="A670" s="102" t="s">
        <v>161</v>
      </c>
      <c r="B670" s="93"/>
      <c r="C670" s="93"/>
      <c r="D670" s="93"/>
    </row>
    <row r="671" spans="1:25" ht="12.75" customHeight="1" x14ac:dyDescent="0.2">
      <c r="A671" s="166" t="s">
        <v>50</v>
      </c>
      <c r="B671" s="169" t="s">
        <v>163</v>
      </c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1"/>
    </row>
    <row r="672" spans="1:25" ht="12.75" customHeight="1" x14ac:dyDescent="0.2">
      <c r="A672" s="167"/>
      <c r="B672" s="172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4"/>
    </row>
    <row r="673" spans="1:27" s="135" customFormat="1" ht="12.75" customHeight="1" x14ac:dyDescent="0.2">
      <c r="A673" s="167"/>
      <c r="B673" s="207" t="s">
        <v>132</v>
      </c>
      <c r="C673" s="203" t="s">
        <v>133</v>
      </c>
      <c r="D673" s="203" t="s">
        <v>134</v>
      </c>
      <c r="E673" s="203" t="s">
        <v>135</v>
      </c>
      <c r="F673" s="203" t="s">
        <v>136</v>
      </c>
      <c r="G673" s="203" t="s">
        <v>137</v>
      </c>
      <c r="H673" s="203" t="s">
        <v>138</v>
      </c>
      <c r="I673" s="203" t="s">
        <v>139</v>
      </c>
      <c r="J673" s="203" t="s">
        <v>140</v>
      </c>
      <c r="K673" s="203" t="s">
        <v>141</v>
      </c>
      <c r="L673" s="203" t="s">
        <v>142</v>
      </c>
      <c r="M673" s="203" t="s">
        <v>143</v>
      </c>
      <c r="N673" s="205" t="s">
        <v>144</v>
      </c>
      <c r="O673" s="203" t="s">
        <v>145</v>
      </c>
      <c r="P673" s="203" t="s">
        <v>146</v>
      </c>
      <c r="Q673" s="203" t="s">
        <v>147</v>
      </c>
      <c r="R673" s="203" t="s">
        <v>148</v>
      </c>
      <c r="S673" s="203" t="s">
        <v>149</v>
      </c>
      <c r="T673" s="203" t="s">
        <v>150</v>
      </c>
      <c r="U673" s="203" t="s">
        <v>151</v>
      </c>
      <c r="V673" s="203" t="s">
        <v>152</v>
      </c>
      <c r="W673" s="203" t="s">
        <v>153</v>
      </c>
      <c r="X673" s="203" t="s">
        <v>154</v>
      </c>
      <c r="Y673" s="203" t="s">
        <v>155</v>
      </c>
    </row>
    <row r="674" spans="1:27" s="135" customFormat="1" ht="11.25" customHeight="1" x14ac:dyDescent="0.2">
      <c r="A674" s="168"/>
      <c r="B674" s="208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6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</row>
    <row r="675" spans="1:27" ht="15.75" customHeight="1" x14ac:dyDescent="0.2">
      <c r="A675" s="94">
        <f>A638</f>
        <v>41609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41610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0.13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95.66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200.79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184.69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116.05000000000001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41611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206.51999999999998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173.97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59.660000000000004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33.42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1.56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41612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123.07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354.09999999999997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22.5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41613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99.62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0.02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176.41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480.8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55.989999999999995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25.659999999999997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41614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4.99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11.96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6.9999999999999993E-2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41615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41616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2.6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8.34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6.09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10.280000000000001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7.79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0.01</v>
      </c>
    </row>
    <row r="683" spans="1:27" x14ac:dyDescent="0.2">
      <c r="A683" s="94">
        <f t="shared" si="18"/>
        <v>41617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41618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92.06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1.31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25.32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41619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360.25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0.56999999999999995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1.6099999999999999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41620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151.88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24.05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133.23000000000002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7.37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2.82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2.25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0.05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53.330000000000005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454.98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41.05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8.06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51.49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25.92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41621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23.169999999999998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326.33000000000004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513.77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75.52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168.54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41.95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20.46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1.3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34.81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40.229999999999997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51.6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91.1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21.21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60.43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41622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340.32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3.66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88.289999999999992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21.59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565.87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136.97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172.75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99.16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0.54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0.09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12.15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29.04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21.41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1388.6299999999999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1269.3599999999999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41623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152.35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131.34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7.83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41624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30.98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48.580000000000005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4">
        <f t="shared" si="18"/>
        <v>41625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32.5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680.18999999999994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56.85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10.16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40.67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41626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480.05999999999995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0.85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170.41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41627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451.10999999999996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51.25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165.5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4">
        <f t="shared" si="18"/>
        <v>41628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11.56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52.22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226.49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41629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7.3199999999999994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89.839999999999989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41630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53.19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41631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134.04000000000002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53.13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0.13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1.17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41632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613.96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11.18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123.37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0.46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26.639999999999997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41633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408.40999999999997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71.739999999999995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111.92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41634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2.72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41635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453.99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41636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884.75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865.09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0.61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41637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447.72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41638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1.74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33.370000000000005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41639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0.25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162</v>
      </c>
      <c r="B707" s="93"/>
      <c r="C707" s="93"/>
      <c r="D707" s="93"/>
    </row>
    <row r="708" spans="1:27" ht="12.75" customHeight="1" x14ac:dyDescent="0.2">
      <c r="A708" s="166" t="s">
        <v>50</v>
      </c>
      <c r="B708" s="169" t="s">
        <v>163</v>
      </c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1"/>
    </row>
    <row r="709" spans="1:27" ht="12.75" customHeight="1" x14ac:dyDescent="0.2">
      <c r="A709" s="167"/>
      <c r="B709" s="172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4"/>
    </row>
    <row r="710" spans="1:27" s="135" customFormat="1" ht="12.75" customHeight="1" x14ac:dyDescent="0.2">
      <c r="A710" s="167"/>
      <c r="B710" s="207" t="s">
        <v>132</v>
      </c>
      <c r="C710" s="203" t="s">
        <v>133</v>
      </c>
      <c r="D710" s="203" t="s">
        <v>134</v>
      </c>
      <c r="E710" s="203" t="s">
        <v>135</v>
      </c>
      <c r="F710" s="203" t="s">
        <v>136</v>
      </c>
      <c r="G710" s="203" t="s">
        <v>137</v>
      </c>
      <c r="H710" s="203" t="s">
        <v>138</v>
      </c>
      <c r="I710" s="203" t="s">
        <v>139</v>
      </c>
      <c r="J710" s="203" t="s">
        <v>140</v>
      </c>
      <c r="K710" s="203" t="s">
        <v>141</v>
      </c>
      <c r="L710" s="203" t="s">
        <v>142</v>
      </c>
      <c r="M710" s="203" t="s">
        <v>143</v>
      </c>
      <c r="N710" s="205" t="s">
        <v>144</v>
      </c>
      <c r="O710" s="203" t="s">
        <v>145</v>
      </c>
      <c r="P710" s="203" t="s">
        <v>146</v>
      </c>
      <c r="Q710" s="203" t="s">
        <v>147</v>
      </c>
      <c r="R710" s="203" t="s">
        <v>148</v>
      </c>
      <c r="S710" s="203" t="s">
        <v>149</v>
      </c>
      <c r="T710" s="203" t="s">
        <v>150</v>
      </c>
      <c r="U710" s="203" t="s">
        <v>151</v>
      </c>
      <c r="V710" s="203" t="s">
        <v>152</v>
      </c>
      <c r="W710" s="203" t="s">
        <v>153</v>
      </c>
      <c r="X710" s="203" t="s">
        <v>154</v>
      </c>
      <c r="Y710" s="203" t="s">
        <v>155</v>
      </c>
    </row>
    <row r="711" spans="1:27" s="135" customFormat="1" ht="11.25" customHeight="1" x14ac:dyDescent="0.2">
      <c r="A711" s="168"/>
      <c r="B711" s="208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6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</row>
    <row r="712" spans="1:27" ht="15.75" customHeight="1" x14ac:dyDescent="0.2">
      <c r="A712" s="94">
        <f>A675</f>
        <v>41609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41610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0.12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89.990000000000009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188.87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173.74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109.16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41611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194.26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163.65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56.120000000000005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31.44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1.4700000000000002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41612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115.77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333.09999999999997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21.16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41613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93.710000000000008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0.02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165.94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452.28000000000003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52.669999999999995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24.139999999999997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41614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4.7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11.25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6.9999999999999993E-2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41615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41616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2.4500000000000002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7.8500000000000005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5.7299999999999995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9.67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7.33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0.01</v>
      </c>
    </row>
    <row r="720" spans="1:27" x14ac:dyDescent="0.2">
      <c r="A720" s="94">
        <f t="shared" si="19"/>
        <v>41617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41618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86.59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1.2300000000000002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23.82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41619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338.88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0.54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1.5099999999999998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41620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142.87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22.619999999999997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125.33000000000001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6.94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2.66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2.12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0.04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50.160000000000004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427.99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38.619999999999997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7.58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48.440000000000005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24.380000000000003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41621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21.8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306.97000000000003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483.29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71.039999999999992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158.55000000000001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39.46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19.240000000000002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1.2200000000000002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32.739999999999995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37.849999999999994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48.54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85.69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19.96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56.85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41622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320.13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3.45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83.05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20.309999999999999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532.29999999999995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128.84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162.5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93.28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0.5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0.09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11.43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27.32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20.14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1306.25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1194.06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41623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143.31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123.55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7.37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41624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29.14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45.7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4">
        <f t="shared" si="19"/>
        <v>41625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30.57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639.83999999999992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53.48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9.56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38.25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41626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451.58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0.8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160.29999999999998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41627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424.34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48.21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155.68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4">
        <f t="shared" si="19"/>
        <v>41628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10.88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49.12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213.06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41629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6.88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84.509999999999991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41630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50.03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41631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126.09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49.980000000000004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0.12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1.1000000000000001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41632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577.53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10.52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116.06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0.43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25.06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41633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384.18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67.47999999999999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105.28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41634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2.56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41635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427.06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41636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832.27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813.77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0.57000000000000006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41637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421.15999999999997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41638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1.64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31.39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41639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0.22999999999999998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159</v>
      </c>
      <c r="B744" s="93"/>
      <c r="C744" s="93"/>
      <c r="D744" s="93"/>
    </row>
    <row r="745" spans="1:27" ht="12.75" customHeight="1" x14ac:dyDescent="0.2">
      <c r="A745" s="166" t="s">
        <v>50</v>
      </c>
      <c r="B745" s="169" t="s">
        <v>164</v>
      </c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1"/>
    </row>
    <row r="746" spans="1:27" ht="12.75" customHeight="1" x14ac:dyDescent="0.2">
      <c r="A746" s="167"/>
      <c r="B746" s="172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4"/>
    </row>
    <row r="747" spans="1:27" s="135" customFormat="1" ht="12.75" customHeight="1" x14ac:dyDescent="0.2">
      <c r="A747" s="167"/>
      <c r="B747" s="207" t="s">
        <v>132</v>
      </c>
      <c r="C747" s="203" t="s">
        <v>133</v>
      </c>
      <c r="D747" s="203" t="s">
        <v>134</v>
      </c>
      <c r="E747" s="203" t="s">
        <v>135</v>
      </c>
      <c r="F747" s="203" t="s">
        <v>136</v>
      </c>
      <c r="G747" s="203" t="s">
        <v>137</v>
      </c>
      <c r="H747" s="203" t="s">
        <v>138</v>
      </c>
      <c r="I747" s="203" t="s">
        <v>139</v>
      </c>
      <c r="J747" s="203" t="s">
        <v>140</v>
      </c>
      <c r="K747" s="203" t="s">
        <v>141</v>
      </c>
      <c r="L747" s="203" t="s">
        <v>142</v>
      </c>
      <c r="M747" s="203" t="s">
        <v>143</v>
      </c>
      <c r="N747" s="205" t="s">
        <v>144</v>
      </c>
      <c r="O747" s="203" t="s">
        <v>145</v>
      </c>
      <c r="P747" s="203" t="s">
        <v>146</v>
      </c>
      <c r="Q747" s="203" t="s">
        <v>147</v>
      </c>
      <c r="R747" s="203" t="s">
        <v>148</v>
      </c>
      <c r="S747" s="203" t="s">
        <v>149</v>
      </c>
      <c r="T747" s="203" t="s">
        <v>150</v>
      </c>
      <c r="U747" s="203" t="s">
        <v>151</v>
      </c>
      <c r="V747" s="203" t="s">
        <v>152</v>
      </c>
      <c r="W747" s="203" t="s">
        <v>153</v>
      </c>
      <c r="X747" s="203" t="s">
        <v>154</v>
      </c>
      <c r="Y747" s="203" t="s">
        <v>155</v>
      </c>
    </row>
    <row r="748" spans="1:27" s="135" customFormat="1" ht="11.25" customHeight="1" x14ac:dyDescent="0.2">
      <c r="A748" s="168"/>
      <c r="B748" s="208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6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</row>
    <row r="749" spans="1:27" ht="15.75" customHeight="1" x14ac:dyDescent="0.2">
      <c r="A749" s="94">
        <f>A712</f>
        <v>41609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872.16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847.09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739.81999999999994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345.1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766.55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880.76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848.9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53.33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534.12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397.01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649.80999999999995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665.84999999999991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516.05999999999995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527.42999999999995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652.62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599.38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230.10000000000002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109.82000000000001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353.97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331.87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330.57000000000005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470.65999999999997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635.31000000000006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807.66000000000008</v>
      </c>
      <c r="AA749" s="95"/>
    </row>
    <row r="750" spans="1:27" x14ac:dyDescent="0.2">
      <c r="A750" s="94">
        <f>A749+1</f>
        <v>41610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17.16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33.81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1.05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72.95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92.559999999999988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120.59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212.42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221.55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167.03000000000003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110.9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56.05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41.190000000000005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142.19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61.89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195.32999999999998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147.76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421.91999999999996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507.24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158.10999999999999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673.12</v>
      </c>
    </row>
    <row r="751" spans="1:27" x14ac:dyDescent="0.2">
      <c r="A751" s="94">
        <f t="shared" ref="A751:A779" si="20">A750+1</f>
        <v>41611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271.60000000000002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136.56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67.239999999999995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50.06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54.42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17.28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0.41000000000000003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34.630000000000003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103.89999999999999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98.789999999999992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90.43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87.63000000000001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82.789999999999992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90.960000000000008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127.08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12.43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147.43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373.54999999999995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105.47999999999999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58.79</v>
      </c>
    </row>
    <row r="752" spans="1:27" x14ac:dyDescent="0.2">
      <c r="A752" s="94">
        <f t="shared" si="20"/>
        <v>41612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26.11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17.02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150.35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70.849999999999994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9.23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21.39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49.64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78.09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45.169999999999995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106.37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151.85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132.79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162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179.63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220.42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23.619999999999997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80.56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343.81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447.07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126.75999999999999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563.47</v>
      </c>
    </row>
    <row r="753" spans="1:25" x14ac:dyDescent="0.2">
      <c r="A753" s="94">
        <f t="shared" si="20"/>
        <v>41613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530.44000000000005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15.1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51.449999999999996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15.47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17.149999999999999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24.799999999999997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34.61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94.509999999999991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107.19999999999999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105.67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102.4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81.610000000000014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100.31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126.32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13.12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99.74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76.239999999999995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542.52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36.79</v>
      </c>
    </row>
    <row r="754" spans="1:25" x14ac:dyDescent="0.2">
      <c r="A754" s="94">
        <f t="shared" si="20"/>
        <v>41614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710.74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112.65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77.02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29.68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64.91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36.6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31.44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62.2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289.61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298.10000000000002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246.01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108.37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263.28999999999996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277.85000000000002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399.48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32.35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142.57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44.61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435.26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182.79000000000002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580.56999999999994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774.54000000000008</v>
      </c>
    </row>
    <row r="755" spans="1:25" x14ac:dyDescent="0.2">
      <c r="A755" s="94">
        <f t="shared" si="20"/>
        <v>41615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857.7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1000.87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1019.6500000000001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939.32999999999993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890.90000000000009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843.84999999999991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633.66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465.07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330.46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283.27999999999997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394.32000000000005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424.69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147.17000000000002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122.58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45.64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31.259999999999998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60.66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13.19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73.650000000000006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76.62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173.78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196.29000000000002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642.82000000000005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707.36999999999989</v>
      </c>
    </row>
    <row r="756" spans="1:25" x14ac:dyDescent="0.2">
      <c r="A756" s="94">
        <f t="shared" si="20"/>
        <v>41616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851.74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797.41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857.16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1010.34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876.73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1034.45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188.63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350.23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207.07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558.37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553.26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350.82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368.49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207.78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179.59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413.90999999999997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618.04999999999995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216.29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193.35</v>
      </c>
    </row>
    <row r="757" spans="1:25" x14ac:dyDescent="0.2">
      <c r="A757" s="94">
        <f t="shared" si="20"/>
        <v>41617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1093.33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1144.93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1167.95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523.77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558.08000000000004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999.91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617.83000000000004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585.06999999999994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334.21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330.04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517.41000000000008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582.54999999999995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328.74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310.89999999999998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306.56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162.60000000000002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151.19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97.76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130.4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269.76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203.16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372.21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462.83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652.99</v>
      </c>
    </row>
    <row r="758" spans="1:25" x14ac:dyDescent="0.2">
      <c r="A758" s="94">
        <f t="shared" si="20"/>
        <v>41618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8.4599999999999991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166.02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237.12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227.23999999999998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73.63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7.46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56.37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185.52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206.11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341.37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272.45999999999998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265.20000000000005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199.96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186.41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173.77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96.7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15.989999999999998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44.83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471.52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819.72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415.52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297.15000000000003</v>
      </c>
    </row>
    <row r="759" spans="1:25" x14ac:dyDescent="0.2">
      <c r="A759" s="94">
        <f t="shared" si="20"/>
        <v>41619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980.97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962.28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169.9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123.30000000000001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279.49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186.43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38.69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4.43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197.8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206.87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280.99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190.70000000000002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188.77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266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152.01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283.06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268.83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5.5200000000000005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151.4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525.79999999999995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617.13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180.35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93.05</v>
      </c>
    </row>
    <row r="760" spans="1:25" x14ac:dyDescent="0.2">
      <c r="A760" s="94">
        <f t="shared" si="20"/>
        <v>41620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8.02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89.509999999999991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188.44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178.43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37.08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21.58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5.8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12.82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7.7799999999999994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9.58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28.59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95.95</v>
      </c>
    </row>
    <row r="761" spans="1:25" x14ac:dyDescent="0.2">
      <c r="A761" s="94">
        <f t="shared" si="20"/>
        <v>41621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0.04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264.08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263.58000000000004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95.699999999999989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120.1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0.01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2.67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61.489999999999995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54.92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225.20999999999998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223.69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94.46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61.93</v>
      </c>
    </row>
    <row r="762" spans="1:25" x14ac:dyDescent="0.2">
      <c r="A762" s="94">
        <f t="shared" si="20"/>
        <v>41622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0.52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381.52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15.370000000000001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22.509999999999998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157.29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41.86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31.91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24.029999999999998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36.08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56.410000000000004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70.78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349.19</v>
      </c>
    </row>
    <row r="763" spans="1:25" x14ac:dyDescent="0.2">
      <c r="A763" s="94">
        <f t="shared" si="20"/>
        <v>41623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243.68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217.86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42.8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16.45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763.68000000000006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712.29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237.79999999999998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127.86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518.43999999999994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523.38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152.02000000000001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453.22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205.92000000000002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193.39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211.16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168.51999999999998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167.83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186.24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217.93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241.42000000000002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242.17000000000002</v>
      </c>
    </row>
    <row r="764" spans="1:25" x14ac:dyDescent="0.2">
      <c r="A764" s="94">
        <f t="shared" si="20"/>
        <v>41624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331.23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407.43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524.91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16.72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16.91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7.35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22.98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42.12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123.91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182.89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261.89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236.60999999999999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250.56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219.32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205.51000000000002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200.67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194.54000000000002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319.14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395.39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563.89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704.53000000000009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669.66</v>
      </c>
    </row>
    <row r="765" spans="1:25" x14ac:dyDescent="0.2">
      <c r="A765" s="94">
        <f t="shared" si="20"/>
        <v>41625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856.46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219.72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527.24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495.27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67.87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401.52000000000004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56.339999999999996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273.81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227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274.09999999999997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256.81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209.91000000000003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323.51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40.880000000000003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51.44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388.41999999999996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406.74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166.79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690.43</v>
      </c>
    </row>
    <row r="766" spans="1:25" x14ac:dyDescent="0.2">
      <c r="A766" s="94">
        <f t="shared" si="20"/>
        <v>41626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141.44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109.23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241.11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241.19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93.710000000000008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102.54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16.25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39.65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40.43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265.76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243.96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249.10000000000002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363.86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368.87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436.28000000000003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323.59000000000003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428.18999999999994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204.49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224.92000000000002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697.41000000000008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668.01</v>
      </c>
    </row>
    <row r="767" spans="1:25" x14ac:dyDescent="0.2">
      <c r="A767" s="94">
        <f t="shared" si="20"/>
        <v>41627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48.68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731.27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670.13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664.77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266.48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12.950000000000001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90.52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248.16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458.01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521.33000000000004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491.9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544.76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649.96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616.27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116.9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323.27999999999997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546.54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437.98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426.73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372.02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224.88</v>
      </c>
    </row>
    <row r="768" spans="1:25" x14ac:dyDescent="0.2">
      <c r="A768" s="94">
        <f t="shared" si="20"/>
        <v>41628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738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1884.46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633.43000000000006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630.39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634.08999999999992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600.46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212.26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221.55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365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424.12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437.48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437.73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388.88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360.84000000000003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303.63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32.14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367.45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813.93999999999994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813.93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189.41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330.28000000000003</v>
      </c>
    </row>
    <row r="769" spans="1:25" x14ac:dyDescent="0.2">
      <c r="A769" s="94">
        <f t="shared" si="20"/>
        <v>41629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42.61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30.810000000000002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15.33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331.28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604.29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460.06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106.85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272.19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335.88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513.93000000000006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353.95000000000005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304.95999999999998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321.44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87.88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214.23000000000002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95.03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160.76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166.91000000000003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329.53999999999996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629.76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470.04999999999995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671.55</v>
      </c>
    </row>
    <row r="770" spans="1:25" x14ac:dyDescent="0.2">
      <c r="A770" s="94">
        <f t="shared" si="20"/>
        <v>41630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657.47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427.36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395.53999999999996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392.17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558.28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478.74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461.94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593.53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485.87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510.74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237.04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475.85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475.59999999999997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479.96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204.79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199.55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144.96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160.21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226.22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224.37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222.75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186.32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699.71</v>
      </c>
    </row>
    <row r="771" spans="1:25" x14ac:dyDescent="0.2">
      <c r="A771" s="94">
        <f t="shared" si="20"/>
        <v>41631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25.759999999999998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16.09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19.18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16.95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571.46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4.33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16.21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89.77000000000001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127.71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170.56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167.76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397.19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391.40999999999997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208.44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227.31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261.77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497.63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299.7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429.43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906.94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865.99</v>
      </c>
    </row>
    <row r="772" spans="1:25" x14ac:dyDescent="0.2">
      <c r="A772" s="94">
        <f t="shared" si="20"/>
        <v>41632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713.59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668.65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680.91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216.61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16.259999999999998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31.62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124.7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318.87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295.23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389.69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547.26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444.84000000000003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433.67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440.05999999999995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303.86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496.03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167.16000000000003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630.18000000000006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213.18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199.38</v>
      </c>
    </row>
    <row r="773" spans="1:25" x14ac:dyDescent="0.2">
      <c r="A773" s="94">
        <f t="shared" si="20"/>
        <v>41633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41.74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26.99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163.13999999999999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181.63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91.460000000000008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267.91999999999996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301.55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292.27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336.10999999999996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459.51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441.55999999999995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535.57000000000005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514.26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554.9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337.19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603.91999999999996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708.56999999999994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284.14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805.38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389.67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994.46</v>
      </c>
    </row>
    <row r="774" spans="1:25" x14ac:dyDescent="0.2">
      <c r="A774" s="94">
        <f t="shared" si="20"/>
        <v>41634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976.98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842.71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6.84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0.70000000000000007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53.78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635.23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3.48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155.19999999999999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141.28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224.28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596.54999999999995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499.24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233.01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359.27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439.61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424.72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460.36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117.64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265.06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425.09999999999997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318.11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442.96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672.83999999999992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636.66000000000008</v>
      </c>
    </row>
    <row r="775" spans="1:25" x14ac:dyDescent="0.2">
      <c r="A775" s="94">
        <f t="shared" si="20"/>
        <v>41635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706.09999999999991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553.54999999999995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280.93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137.02000000000001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77.19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59.86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80.8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105.34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174.98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95.47999999999999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150.6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259.36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260.02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263.05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248.74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493.07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406.53999999999996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521.67999999999995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552.02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699.81000000000006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672.02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491.40999999999997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1097.82</v>
      </c>
    </row>
    <row r="776" spans="1:25" x14ac:dyDescent="0.2">
      <c r="A776" s="94">
        <f t="shared" si="20"/>
        <v>41636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519.12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722.63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256.04999999999995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230.93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221.64999999999998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84.39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0.58000000000000007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70.39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333.46999999999997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342.58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327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323.62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167.89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157.36000000000001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156.12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252.06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169.61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180.71999999999997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215.21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365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197.32999999999998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178.97</v>
      </c>
    </row>
    <row r="777" spans="1:25" x14ac:dyDescent="0.2">
      <c r="A777" s="94">
        <f t="shared" si="20"/>
        <v>41637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622.75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814.51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789.12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301.74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247.15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455.32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377.72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304.05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589.91999999999996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519.72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560.62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320.05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355.06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557.01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507.53000000000003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677.78000000000009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249.33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198.34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627.75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663.58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706.33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760.8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1016.54</v>
      </c>
    </row>
    <row r="778" spans="1:25" x14ac:dyDescent="0.2">
      <c r="A778" s="94">
        <f t="shared" si="20"/>
        <v>41638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599.35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837.46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831.03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321.52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320.43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0.05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9.0000000000000011E-2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302.01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302.97000000000003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294.37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756.9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597.86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664.97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667.75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476.36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1021.6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1020.7299999999999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290.19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142.88999999999999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118.10000000000001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268.33000000000004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923.66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1065.3799999999999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1070.58</v>
      </c>
    </row>
    <row r="779" spans="1:25" x14ac:dyDescent="0.2">
      <c r="A779" s="94">
        <f t="shared" si="20"/>
        <v>41639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144.35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826.75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443.98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295.78999999999996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297.42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209.16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3.83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65.53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181.28000000000003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492.76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479.74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499.4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594.05000000000007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604.41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238.26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225.74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194.74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8.16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2.2400000000000002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206.32999999999998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140.20000000000002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117.68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307.14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164.69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160</v>
      </c>
      <c r="B781" s="93"/>
      <c r="C781" s="93"/>
      <c r="D781" s="93"/>
    </row>
    <row r="782" spans="1:25" ht="12.75" customHeight="1" x14ac:dyDescent="0.2">
      <c r="A782" s="166" t="s">
        <v>50</v>
      </c>
      <c r="B782" s="169" t="s">
        <v>164</v>
      </c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1"/>
    </row>
    <row r="783" spans="1:25" ht="12.75" customHeight="1" x14ac:dyDescent="0.2">
      <c r="A783" s="167"/>
      <c r="B783" s="172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4"/>
    </row>
    <row r="784" spans="1:25" s="135" customFormat="1" ht="12.75" customHeight="1" x14ac:dyDescent="0.2">
      <c r="A784" s="167"/>
      <c r="B784" s="207" t="s">
        <v>132</v>
      </c>
      <c r="C784" s="203" t="s">
        <v>133</v>
      </c>
      <c r="D784" s="203" t="s">
        <v>134</v>
      </c>
      <c r="E784" s="203" t="s">
        <v>135</v>
      </c>
      <c r="F784" s="203" t="s">
        <v>136</v>
      </c>
      <c r="G784" s="203" t="s">
        <v>137</v>
      </c>
      <c r="H784" s="203" t="s">
        <v>138</v>
      </c>
      <c r="I784" s="203" t="s">
        <v>139</v>
      </c>
      <c r="J784" s="203" t="s">
        <v>140</v>
      </c>
      <c r="K784" s="203" t="s">
        <v>141</v>
      </c>
      <c r="L784" s="203" t="s">
        <v>142</v>
      </c>
      <c r="M784" s="203" t="s">
        <v>143</v>
      </c>
      <c r="N784" s="205" t="s">
        <v>144</v>
      </c>
      <c r="O784" s="203" t="s">
        <v>145</v>
      </c>
      <c r="P784" s="203" t="s">
        <v>146</v>
      </c>
      <c r="Q784" s="203" t="s">
        <v>147</v>
      </c>
      <c r="R784" s="203" t="s">
        <v>148</v>
      </c>
      <c r="S784" s="203" t="s">
        <v>149</v>
      </c>
      <c r="T784" s="203" t="s">
        <v>150</v>
      </c>
      <c r="U784" s="203" t="s">
        <v>151</v>
      </c>
      <c r="V784" s="203" t="s">
        <v>152</v>
      </c>
      <c r="W784" s="203" t="s">
        <v>153</v>
      </c>
      <c r="X784" s="203" t="s">
        <v>154</v>
      </c>
      <c r="Y784" s="203" t="s">
        <v>155</v>
      </c>
    </row>
    <row r="785" spans="1:27" s="135" customFormat="1" ht="11.25" customHeight="1" x14ac:dyDescent="0.2">
      <c r="A785" s="168"/>
      <c r="B785" s="208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6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</row>
    <row r="786" spans="1:27" ht="15.75" customHeight="1" x14ac:dyDescent="0.2">
      <c r="A786" s="94">
        <f>A749</f>
        <v>41609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857.23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832.59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727.16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339.2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753.43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865.68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834.37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52.42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524.98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390.22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638.69000000000005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654.45000000000005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507.21999999999997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518.41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641.45000000000005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589.12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226.16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107.94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347.90999999999997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326.19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324.92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462.6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624.43000000000006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793.83</v>
      </c>
      <c r="AA786" s="95"/>
    </row>
    <row r="787" spans="1:27" x14ac:dyDescent="0.2">
      <c r="A787" s="94">
        <f>A786+1</f>
        <v>41610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16.87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33.230000000000004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1.03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71.7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90.97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118.53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208.78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217.76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164.17000000000002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109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55.09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40.49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139.75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60.83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191.98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145.23000000000002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414.69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498.56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155.39999999999998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661.6</v>
      </c>
    </row>
    <row r="788" spans="1:27" x14ac:dyDescent="0.2">
      <c r="A788" s="94">
        <f t="shared" ref="A788:A816" si="21">A787+1</f>
        <v>41611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266.95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134.23000000000002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66.09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49.2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53.49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16.98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0.4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34.04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102.12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97.1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88.88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86.13000000000001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81.38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89.41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124.89999999999999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12.21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144.91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367.15999999999997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103.66999999999999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57.779999999999994</v>
      </c>
    </row>
    <row r="789" spans="1:27" x14ac:dyDescent="0.2">
      <c r="A789" s="94">
        <f t="shared" si="21"/>
        <v>41612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25.66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16.73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147.76999999999998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69.63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9.08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21.03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48.79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76.759999999999991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44.4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104.55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149.25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130.52000000000001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159.22999999999999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176.56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216.64999999999998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23.22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79.180000000000007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337.93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439.42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124.58999999999999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553.82999999999993</v>
      </c>
    </row>
    <row r="790" spans="1:27" x14ac:dyDescent="0.2">
      <c r="A790" s="94">
        <f t="shared" si="21"/>
        <v>41613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521.36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14.84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50.569999999999993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15.200000000000001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16.86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24.38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34.01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92.89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105.36999999999999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103.86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100.65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80.22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98.59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124.15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12.899999999999999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98.03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74.94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533.23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36.159999999999997</v>
      </c>
    </row>
    <row r="791" spans="1:27" x14ac:dyDescent="0.2">
      <c r="A791" s="94">
        <f t="shared" si="21"/>
        <v>41614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698.57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110.72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75.7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29.17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63.800000000000004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35.97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30.9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61.13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284.64999999999998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292.99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241.8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106.50999999999999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258.77999999999997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273.10000000000002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392.64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31.799999999999997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140.13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43.85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427.8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179.66000000000003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570.63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761.29000000000008</v>
      </c>
    </row>
    <row r="792" spans="1:27" x14ac:dyDescent="0.2">
      <c r="A792" s="94">
        <f t="shared" si="21"/>
        <v>41615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843.02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983.73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1002.2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923.25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875.65000000000009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829.4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622.80999999999995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457.10999999999996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324.8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278.43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387.57000000000005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417.41999999999996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144.65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120.47999999999999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44.86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30.73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59.620000000000005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12.96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72.39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75.31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170.81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192.93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631.81000000000006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695.26</v>
      </c>
    </row>
    <row r="793" spans="1:27" x14ac:dyDescent="0.2">
      <c r="A793" s="94">
        <f t="shared" si="21"/>
        <v>41616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837.16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783.76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842.49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993.05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861.72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1016.74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185.4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344.24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203.51999999999998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548.81000000000006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543.79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344.81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362.17999999999995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204.22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176.52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406.83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607.47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212.59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190.04</v>
      </c>
    </row>
    <row r="794" spans="1:27" x14ac:dyDescent="0.2">
      <c r="A794" s="94">
        <f t="shared" si="21"/>
        <v>41617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1074.6100000000001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1125.33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1147.95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514.80999999999995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548.52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982.79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607.25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575.04999999999995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328.49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324.39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508.56000000000006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572.57999999999993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323.11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305.58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301.31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159.81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148.61000000000001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96.09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128.16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265.14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199.68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365.84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454.90999999999997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641.80999999999995</v>
      </c>
    </row>
    <row r="795" spans="1:27" x14ac:dyDescent="0.2">
      <c r="A795" s="94">
        <f t="shared" si="21"/>
        <v>41618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8.32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163.17000000000002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233.06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223.35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72.37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7.33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55.4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182.35000000000002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202.58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335.52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267.79000000000002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260.66000000000003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196.54000000000002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183.22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170.79000000000002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95.050000000000011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15.709999999999999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44.06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463.45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805.68000000000006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408.40999999999997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292.06</v>
      </c>
    </row>
    <row r="796" spans="1:27" x14ac:dyDescent="0.2">
      <c r="A796" s="94">
        <f t="shared" si="21"/>
        <v>41619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964.18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945.81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167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121.19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274.7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183.24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38.019999999999996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4.3600000000000003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194.41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203.33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276.18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187.44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185.53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261.44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149.4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278.21000000000004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264.23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5.4300000000000006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148.81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516.79999999999995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606.56999999999994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177.26999999999998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91.46</v>
      </c>
    </row>
    <row r="797" spans="1:27" x14ac:dyDescent="0.2">
      <c r="A797" s="94">
        <f t="shared" si="21"/>
        <v>41620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7.88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87.97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185.20999999999998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175.37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36.44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21.22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5.7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12.6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7.64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9.41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28.1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94.31</v>
      </c>
    </row>
    <row r="798" spans="1:27" x14ac:dyDescent="0.2">
      <c r="A798" s="94">
        <f t="shared" si="21"/>
        <v>41621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0.04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259.56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259.07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94.06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118.04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0.01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2.63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60.43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53.98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221.35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219.86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92.839999999999989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60.870000000000005</v>
      </c>
    </row>
    <row r="799" spans="1:27" x14ac:dyDescent="0.2">
      <c r="A799" s="94">
        <f t="shared" si="21"/>
        <v>41622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0.51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374.99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15.100000000000001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22.119999999999997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154.6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41.15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31.36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23.619999999999997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35.46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55.44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69.570000000000007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343.22</v>
      </c>
    </row>
    <row r="800" spans="1:27" x14ac:dyDescent="0.2">
      <c r="A800" s="94">
        <f t="shared" si="21"/>
        <v>41623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239.51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214.13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42.07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16.170000000000002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750.6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700.08999999999992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233.73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125.67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509.57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514.41999999999996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149.42000000000002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445.46000000000004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202.39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190.07999999999998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207.54999999999998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165.64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164.95000000000002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183.06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214.19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237.29000000000002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238.02</v>
      </c>
    </row>
    <row r="801" spans="1:25" x14ac:dyDescent="0.2">
      <c r="A801" s="94">
        <f t="shared" si="21"/>
        <v>41624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325.56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400.45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515.92999999999995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16.43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16.62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7.22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22.580000000000002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41.4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121.78999999999999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179.76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257.40999999999997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232.56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246.27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215.56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201.99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197.23999999999998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191.21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313.67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388.62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554.24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692.47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658.19999999999993</v>
      </c>
    </row>
    <row r="802" spans="1:25" x14ac:dyDescent="0.2">
      <c r="A802" s="94">
        <f t="shared" si="21"/>
        <v>41625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841.8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215.96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518.22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486.79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66.709999999999994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394.65000000000003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55.379999999999995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269.13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223.10999999999999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269.40999999999997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252.42000000000002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206.31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317.96999999999997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40.180000000000007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50.56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381.78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399.78000000000003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163.92999999999998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678.61999999999989</v>
      </c>
    </row>
    <row r="803" spans="1:25" x14ac:dyDescent="0.2">
      <c r="A803" s="94">
        <f t="shared" si="21"/>
        <v>41626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139.01999999999998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107.36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236.98000000000002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237.07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92.11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100.79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15.97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38.97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39.74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261.21000000000004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239.78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244.83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357.63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362.54999999999995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428.81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318.06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420.85999999999996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200.99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221.07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685.48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656.58</v>
      </c>
    </row>
    <row r="804" spans="1:25" x14ac:dyDescent="0.2">
      <c r="A804" s="94">
        <f t="shared" si="21"/>
        <v>41627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47.85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718.76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658.66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653.39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261.92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12.72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88.97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243.91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450.16999999999996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512.4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483.48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535.44000000000005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638.84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605.72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114.9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317.74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537.17999999999995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430.48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419.43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365.65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221.03</v>
      </c>
    </row>
    <row r="805" spans="1:25" x14ac:dyDescent="0.2">
      <c r="A805" s="94">
        <f t="shared" si="21"/>
        <v>41628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725.37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1852.21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622.59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619.6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623.24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590.17999999999995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208.63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217.76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358.76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416.86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430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430.23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382.22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354.66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298.43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31.59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361.15999999999997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800.01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799.99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186.17000000000002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324.63</v>
      </c>
    </row>
    <row r="806" spans="1:25" x14ac:dyDescent="0.2">
      <c r="A806" s="94">
        <f t="shared" si="21"/>
        <v>41629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41.88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30.28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15.059999999999999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325.60999999999996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593.94000000000005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452.18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105.02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267.52999999999997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330.13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505.13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347.89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299.74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315.94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86.38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210.56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93.399999999999991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158.01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164.06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323.89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618.98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462.01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660.05</v>
      </c>
    </row>
    <row r="807" spans="1:25" x14ac:dyDescent="0.2">
      <c r="A807" s="94">
        <f t="shared" si="21"/>
        <v>41630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646.22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420.05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388.77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385.46000000000004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548.72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470.55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454.04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583.37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477.56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502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232.98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467.71000000000004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467.46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471.74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201.27999999999997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196.13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142.47999999999999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157.47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222.35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220.53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218.94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183.13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687.73</v>
      </c>
    </row>
    <row r="808" spans="1:25" x14ac:dyDescent="0.2">
      <c r="A808" s="94">
        <f t="shared" si="21"/>
        <v>41631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25.32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15.809999999999999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18.850000000000001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16.66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561.67999999999995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4.26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15.940000000000001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88.240000000000009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125.52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167.64000000000001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164.89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390.39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384.71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204.87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223.42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257.29000000000002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489.11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294.57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422.08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891.42000000000007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851.16</v>
      </c>
    </row>
    <row r="809" spans="1:25" x14ac:dyDescent="0.2">
      <c r="A809" s="94">
        <f t="shared" si="21"/>
        <v>41632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701.37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657.2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669.25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212.9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15.99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31.080000000000002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122.56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313.40999999999997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290.18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383.02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537.89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437.23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426.25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432.52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298.65999999999997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487.53999999999996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164.29000000000002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619.39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209.53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195.97</v>
      </c>
    </row>
    <row r="810" spans="1:25" x14ac:dyDescent="0.2">
      <c r="A810" s="94">
        <f t="shared" si="21"/>
        <v>41633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41.02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26.529999999999998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160.35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178.51999999999998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89.89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263.33999999999997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296.39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287.27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330.35999999999996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451.65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434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526.4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505.46000000000004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545.4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331.40999999999997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593.57999999999993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696.44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279.27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791.58999999999992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383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977.44</v>
      </c>
    </row>
    <row r="811" spans="1:25" x14ac:dyDescent="0.2">
      <c r="A811" s="94">
        <f t="shared" si="21"/>
        <v>41634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960.25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828.28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6.7200000000000006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0.68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52.86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624.36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3.42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152.54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138.86000000000001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220.44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586.33000000000004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490.69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229.01999999999998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353.12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432.09000000000003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417.45000000000005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452.48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115.63000000000001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260.52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417.82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312.65999999999997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435.37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661.31999999999994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625.76</v>
      </c>
    </row>
    <row r="812" spans="1:25" x14ac:dyDescent="0.2">
      <c r="A812" s="94">
        <f t="shared" si="21"/>
        <v>41635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694.02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544.08000000000004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276.12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134.67000000000002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75.87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58.839999999999996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79.42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103.53999999999999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171.98999999999998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93.85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148.02000000000001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254.92000000000002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255.57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258.54000000000002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244.49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484.63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399.58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512.75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542.57000000000005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687.83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660.51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483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1079.03</v>
      </c>
    </row>
    <row r="813" spans="1:25" x14ac:dyDescent="0.2">
      <c r="A813" s="94">
        <f t="shared" si="21"/>
        <v>41636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510.24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710.26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251.67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226.98000000000002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217.85999999999999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82.94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0.57000000000000006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69.19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327.77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336.71999999999997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321.39999999999998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318.08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165.01999999999998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154.67000000000002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153.44999999999999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247.75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166.71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177.63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211.53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358.76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193.95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175.91</v>
      </c>
    </row>
    <row r="814" spans="1:25" x14ac:dyDescent="0.2">
      <c r="A814" s="94">
        <f t="shared" si="21"/>
        <v>41637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612.09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800.56999999999994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775.62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296.58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242.92000000000002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447.53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371.26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298.84000000000003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579.81999999999994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510.82000000000005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551.03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314.57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348.98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547.48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498.85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666.18000000000006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245.06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194.95000000000002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617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652.22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694.24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747.78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999.14</v>
      </c>
    </row>
    <row r="815" spans="1:25" x14ac:dyDescent="0.2">
      <c r="A815" s="94">
        <f t="shared" si="21"/>
        <v>41638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589.08999999999992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823.13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816.8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316.01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314.94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0.05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9.0000000000000011E-2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296.83999999999997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297.79000000000002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289.33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743.93999999999994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587.63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653.59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656.31999999999994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468.21000000000004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1004.12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1003.26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285.22000000000003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140.44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116.07000000000001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263.73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907.84999999999991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1047.1399999999999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1052.25</v>
      </c>
    </row>
    <row r="816" spans="1:25" x14ac:dyDescent="0.2">
      <c r="A816" s="94">
        <f t="shared" si="21"/>
        <v>41639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141.88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812.58999999999992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436.38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290.73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292.33000000000004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205.58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3.76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64.41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178.18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484.33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471.53000000000003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490.85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583.88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594.06999999999994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234.18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221.88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191.41000000000003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8.02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2.2000000000000002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202.79999999999998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137.80000000000001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115.66000000000001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301.88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161.87</v>
      </c>
    </row>
    <row r="817" spans="1:27" ht="12.75" customHeight="1" x14ac:dyDescent="0.25">
      <c r="A817" s="108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7"/>
    </row>
    <row r="818" spans="1:27" x14ac:dyDescent="0.25">
      <c r="A818" s="102" t="s">
        <v>161</v>
      </c>
      <c r="B818" s="93"/>
      <c r="C818" s="93"/>
      <c r="D818" s="93"/>
    </row>
    <row r="819" spans="1:27" ht="12.75" customHeight="1" x14ac:dyDescent="0.2">
      <c r="A819" s="166" t="s">
        <v>50</v>
      </c>
      <c r="B819" s="169" t="s">
        <v>164</v>
      </c>
      <c r="C819" s="170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1"/>
    </row>
    <row r="820" spans="1:27" ht="12.75" customHeight="1" x14ac:dyDescent="0.2">
      <c r="A820" s="167"/>
      <c r="B820" s="172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4"/>
    </row>
    <row r="821" spans="1:27" s="135" customFormat="1" ht="12.75" customHeight="1" x14ac:dyDescent="0.2">
      <c r="A821" s="167"/>
      <c r="B821" s="207" t="s">
        <v>132</v>
      </c>
      <c r="C821" s="203" t="s">
        <v>133</v>
      </c>
      <c r="D821" s="203" t="s">
        <v>134</v>
      </c>
      <c r="E821" s="203" t="s">
        <v>135</v>
      </c>
      <c r="F821" s="203" t="s">
        <v>136</v>
      </c>
      <c r="G821" s="203" t="s">
        <v>137</v>
      </c>
      <c r="H821" s="203" t="s">
        <v>138</v>
      </c>
      <c r="I821" s="203" t="s">
        <v>139</v>
      </c>
      <c r="J821" s="203" t="s">
        <v>140</v>
      </c>
      <c r="K821" s="203" t="s">
        <v>141</v>
      </c>
      <c r="L821" s="203" t="s">
        <v>142</v>
      </c>
      <c r="M821" s="203" t="s">
        <v>143</v>
      </c>
      <c r="N821" s="205" t="s">
        <v>144</v>
      </c>
      <c r="O821" s="203" t="s">
        <v>145</v>
      </c>
      <c r="P821" s="203" t="s">
        <v>146</v>
      </c>
      <c r="Q821" s="203" t="s">
        <v>147</v>
      </c>
      <c r="R821" s="203" t="s">
        <v>148</v>
      </c>
      <c r="S821" s="203" t="s">
        <v>149</v>
      </c>
      <c r="T821" s="203" t="s">
        <v>150</v>
      </c>
      <c r="U821" s="203" t="s">
        <v>151</v>
      </c>
      <c r="V821" s="203" t="s">
        <v>152</v>
      </c>
      <c r="W821" s="203" t="s">
        <v>153</v>
      </c>
      <c r="X821" s="203" t="s">
        <v>154</v>
      </c>
      <c r="Y821" s="203" t="s">
        <v>155</v>
      </c>
    </row>
    <row r="822" spans="1:27" s="135" customFormat="1" ht="11.25" customHeight="1" x14ac:dyDescent="0.2">
      <c r="A822" s="168"/>
      <c r="B822" s="208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6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</row>
    <row r="823" spans="1:27" ht="15.75" customHeight="1" x14ac:dyDescent="0.2">
      <c r="A823" s="94">
        <f>A786</f>
        <v>41609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803.42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780.33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681.52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317.90999999999997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706.14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811.34999999999991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782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49.13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492.03000000000003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365.72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598.6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613.37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475.39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485.87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601.19000000000005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552.15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211.96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101.17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326.07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305.71000000000004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304.52000000000004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433.57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585.24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744</v>
      </c>
      <c r="AA823" s="95"/>
    </row>
    <row r="824" spans="1:27" x14ac:dyDescent="0.2">
      <c r="A824" s="94">
        <f>A823+1</f>
        <v>41610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15.81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31.14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0.97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67.2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85.259999999999991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111.09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195.67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204.09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153.87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102.16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51.63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37.950000000000003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130.97999999999999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57.01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179.92999999999998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136.12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388.66999999999996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467.27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145.64999999999998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620.06999999999994</v>
      </c>
    </row>
    <row r="825" spans="1:27" x14ac:dyDescent="0.2">
      <c r="A825" s="94">
        <f t="shared" ref="A825:A853" si="22">A824+1</f>
        <v>41611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250.19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125.8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61.94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46.120000000000005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50.13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15.92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0.37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31.9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95.71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91.009999999999991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83.3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80.72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76.27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83.79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117.05999999999999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11.450000000000001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135.81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344.10999999999996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97.17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54.16</v>
      </c>
    </row>
    <row r="826" spans="1:27" x14ac:dyDescent="0.2">
      <c r="A826" s="94">
        <f t="shared" si="22"/>
        <v>41612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24.05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15.68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138.5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65.260000000000005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8.51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19.71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45.73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71.94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41.61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97.98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139.88999999999999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122.32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149.22999999999999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165.48000000000002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203.04999999999998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21.759999999999998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74.210000000000008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316.72000000000003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411.84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116.77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519.05999999999995</v>
      </c>
    </row>
    <row r="827" spans="1:27" x14ac:dyDescent="0.2">
      <c r="A827" s="94">
        <f t="shared" si="22"/>
        <v>41613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488.63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13.91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47.4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14.25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15.799999999999999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22.849999999999998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31.88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87.06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98.75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97.34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94.33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75.180000000000007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92.41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116.36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12.09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91.88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70.22999999999999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499.76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33.89</v>
      </c>
    </row>
    <row r="828" spans="1:27" x14ac:dyDescent="0.2">
      <c r="A828" s="94">
        <f t="shared" si="22"/>
        <v>41614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654.73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103.77000000000001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70.95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27.34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59.790000000000006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33.71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28.96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57.29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266.77999999999997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274.60000000000002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226.62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99.83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242.54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255.95999999999998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368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29.799999999999997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131.32999999999998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41.1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400.95000000000005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168.38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534.81999999999994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713.5</v>
      </c>
    </row>
    <row r="829" spans="1:27" x14ac:dyDescent="0.2">
      <c r="A829" s="94">
        <f t="shared" si="22"/>
        <v>41615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790.11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921.99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939.29000000000008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865.3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820.69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777.33999999999992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583.72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428.41999999999996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304.42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260.95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363.24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391.21999999999997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135.57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112.91999999999999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42.04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28.8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55.88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12.15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67.84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70.58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160.07999999999998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180.82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592.16000000000008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651.61999999999989</v>
      </c>
    </row>
    <row r="830" spans="1:27" x14ac:dyDescent="0.2">
      <c r="A830" s="94">
        <f t="shared" si="22"/>
        <v>41616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784.61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734.56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789.6099999999999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930.72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807.64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952.92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173.76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322.63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190.75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514.36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509.65999999999997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323.16999999999996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339.45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191.4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165.44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381.28999999999996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569.35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199.25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178.10999999999999</v>
      </c>
    </row>
    <row r="831" spans="1:27" x14ac:dyDescent="0.2">
      <c r="A831" s="94">
        <f t="shared" si="22"/>
        <v>41617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1007.16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1054.7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1075.9000000000001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482.49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514.09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921.1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569.14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538.96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307.87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304.03000000000003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476.64000000000004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536.64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302.83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286.39999999999998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282.39999999999998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149.78000000000003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139.28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90.06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120.12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248.5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187.14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342.88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426.36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601.53</v>
      </c>
    </row>
    <row r="832" spans="1:27" x14ac:dyDescent="0.2">
      <c r="A832" s="94">
        <f t="shared" si="22"/>
        <v>41618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7.79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152.93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218.43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209.32999999999998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67.83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6.8699999999999992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51.93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170.9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189.86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314.46000000000004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250.98000000000002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244.3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184.20000000000002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171.72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160.07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89.08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14.729999999999999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41.3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434.36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755.11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382.77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273.73</v>
      </c>
    </row>
    <row r="833" spans="1:25" x14ac:dyDescent="0.2">
      <c r="A833" s="94">
        <f t="shared" si="22"/>
        <v>41619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903.66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886.44999999999993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156.51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113.58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257.45999999999998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171.74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35.64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4.08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182.21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190.56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258.85000000000002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175.67000000000002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173.89000000000001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245.03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140.03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260.75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247.64999999999998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5.09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139.47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484.35999999999996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568.49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166.14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85.72</v>
      </c>
    </row>
    <row r="834" spans="1:25" x14ac:dyDescent="0.2">
      <c r="A834" s="94">
        <f t="shared" si="22"/>
        <v>41620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7.3900000000000006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82.449999999999989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173.58999999999997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164.37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34.15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19.88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5.34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11.809999999999999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7.16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8.82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26.34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88.39</v>
      </c>
    </row>
    <row r="835" spans="1:25" x14ac:dyDescent="0.2">
      <c r="A835" s="94">
        <f t="shared" si="22"/>
        <v>41621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0.04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243.26999999999998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242.81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88.16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110.63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0.01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2.46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56.64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50.6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207.45999999999998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206.06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87.009999999999991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57.05</v>
      </c>
    </row>
    <row r="836" spans="1:25" x14ac:dyDescent="0.2">
      <c r="A836" s="94">
        <f t="shared" si="22"/>
        <v>41622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0.48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351.45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14.15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20.74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144.88999999999999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38.569999999999993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29.39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22.14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33.230000000000004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51.96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65.210000000000008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321.67</v>
      </c>
    </row>
    <row r="837" spans="1:25" x14ac:dyDescent="0.2">
      <c r="A837" s="94">
        <f t="shared" si="22"/>
        <v>41623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224.47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200.69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39.43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15.16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703.49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656.15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219.06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117.78999999999999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477.58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482.13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140.04000000000002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417.5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189.69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178.14999999999998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194.51999999999998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155.23999999999998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154.60000000000002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171.57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200.75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222.4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223.08</v>
      </c>
    </row>
    <row r="838" spans="1:25" x14ac:dyDescent="0.2">
      <c r="A838" s="94">
        <f t="shared" si="22"/>
        <v>41624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305.13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375.32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483.53999999999996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15.399999999999999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15.58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6.77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21.17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38.799999999999997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114.13999999999999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168.47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241.25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217.95999999999998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230.81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202.02999999999997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189.32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184.85999999999999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179.21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293.98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364.23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519.45000000000005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649.01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616.88</v>
      </c>
    </row>
    <row r="839" spans="1:25" x14ac:dyDescent="0.2">
      <c r="A839" s="94">
        <f t="shared" si="22"/>
        <v>41625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788.96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202.41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485.69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456.24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62.519999999999996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369.88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51.9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252.23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209.10999999999999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252.5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236.57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193.36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298.01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37.660000000000004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47.39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357.81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374.69000000000005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153.63999999999999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636.02</v>
      </c>
    </row>
    <row r="840" spans="1:25" x14ac:dyDescent="0.2">
      <c r="A840" s="94">
        <f t="shared" si="22"/>
        <v>41626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130.29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100.62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222.1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222.19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86.33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94.460000000000008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14.97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36.520000000000003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37.25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244.81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224.73000000000002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229.47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335.19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339.8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401.90000000000003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298.09000000000003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394.43999999999994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188.37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207.19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642.45000000000005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615.37</v>
      </c>
    </row>
    <row r="841" spans="1:25" x14ac:dyDescent="0.2">
      <c r="A841" s="94">
        <f t="shared" si="22"/>
        <v>41627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44.84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673.64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617.31999999999994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612.38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245.48000000000002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11.93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83.389999999999986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228.6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421.90999999999997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480.24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453.14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501.83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598.74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567.70000000000005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107.69000000000001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297.8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503.46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403.46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393.1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342.7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207.16</v>
      </c>
    </row>
    <row r="842" spans="1:25" x14ac:dyDescent="0.2">
      <c r="A842" s="94">
        <f t="shared" si="22"/>
        <v>41628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679.84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1735.95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583.51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580.71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584.12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553.14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195.53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204.09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336.24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390.7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403.01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403.23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358.23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332.40000000000003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279.7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29.6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338.49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749.79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749.78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174.48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304.25</v>
      </c>
    </row>
    <row r="843" spans="1:25" x14ac:dyDescent="0.2">
      <c r="A843" s="94">
        <f t="shared" si="22"/>
        <v>41629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39.25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28.38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14.12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305.17999999999995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556.66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423.8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98.429999999999993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250.74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309.41000000000003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473.43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326.05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280.93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296.11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80.959999999999994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197.34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87.539999999999992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148.09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153.76000000000002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303.55999999999995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580.13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433.01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618.62</v>
      </c>
    </row>
    <row r="844" spans="1:25" x14ac:dyDescent="0.2">
      <c r="A844" s="94">
        <f t="shared" si="22"/>
        <v>41630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605.66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393.68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364.37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361.27000000000004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514.28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441.01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425.54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546.75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447.58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470.49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218.35999999999999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438.35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438.12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442.13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188.64999999999998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183.82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133.54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147.59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208.39000000000001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206.69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205.2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171.64000000000001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644.55999999999995</v>
      </c>
    </row>
    <row r="845" spans="1:25" x14ac:dyDescent="0.2">
      <c r="A845" s="94">
        <f t="shared" si="22"/>
        <v>41631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23.73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14.82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17.670000000000002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15.610000000000001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526.42999999999995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3.9899999999999998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14.940000000000001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82.7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117.64999999999999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157.12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154.54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365.89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360.57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192.01000000000002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209.39999999999998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241.14000000000001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458.41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276.08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395.59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835.47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797.74</v>
      </c>
    </row>
    <row r="846" spans="1:25" x14ac:dyDescent="0.2">
      <c r="A846" s="94">
        <f t="shared" si="22"/>
        <v>41632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657.35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615.95000000000005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627.25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199.54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14.98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29.130000000000003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114.87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293.74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271.96999999999997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358.98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504.13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409.79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399.49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405.38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279.90999999999997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456.93999999999994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153.98000000000002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580.51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196.37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183.67000000000002</v>
      </c>
    </row>
    <row r="847" spans="1:25" x14ac:dyDescent="0.2">
      <c r="A847" s="94">
        <f t="shared" si="22"/>
        <v>41633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38.450000000000003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24.869999999999997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150.28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167.32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84.25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246.81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277.79000000000002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269.24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309.62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423.3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406.76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493.36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473.73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511.15999999999997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310.61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556.31999999999994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652.73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261.74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741.9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358.96000000000004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916.09</v>
      </c>
    </row>
    <row r="848" spans="1:25" x14ac:dyDescent="0.2">
      <c r="A848" s="94">
        <f t="shared" si="22"/>
        <v>41634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899.98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776.29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6.3000000000000007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0.64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49.55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585.17000000000007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3.21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142.97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130.13999999999999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206.61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549.53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459.89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214.64999999999998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330.95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404.97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391.24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424.08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108.37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244.17000000000002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391.59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293.03999999999996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408.05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619.80999999999995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586.49</v>
      </c>
    </row>
    <row r="849" spans="1:27" x14ac:dyDescent="0.2">
      <c r="A849" s="94">
        <f t="shared" si="22"/>
        <v>41635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650.45999999999992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509.93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258.79000000000002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126.22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71.11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55.15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74.44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97.039999999999992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161.19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87.96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138.72999999999999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238.92000000000002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239.53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242.32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229.14000000000001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454.21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374.5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480.57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508.52000000000004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644.66000000000008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619.04999999999995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452.68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1011.3</v>
      </c>
    </row>
    <row r="850" spans="1:27" x14ac:dyDescent="0.2">
      <c r="A850" s="94">
        <f t="shared" si="22"/>
        <v>41636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478.21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665.68000000000006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235.86999999999998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212.73000000000002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204.17999999999998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77.740000000000009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0.54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64.84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307.19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315.58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301.22999999999996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298.12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154.66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144.96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143.82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232.20000000000002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156.25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166.48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198.25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336.24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181.78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164.87</v>
      </c>
    </row>
    <row r="851" spans="1:27" x14ac:dyDescent="0.2">
      <c r="A851" s="94">
        <f t="shared" si="22"/>
        <v>41637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573.66999999999996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750.31999999999994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726.93000000000006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277.96000000000004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227.67000000000002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419.44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347.95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280.09000000000003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543.42999999999995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478.76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516.43999999999994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294.82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327.08000000000004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513.11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467.54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624.36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229.68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182.71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578.27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611.28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650.67000000000007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700.84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936.42</v>
      </c>
    </row>
    <row r="852" spans="1:27" x14ac:dyDescent="0.2">
      <c r="A852" s="94">
        <f t="shared" si="22"/>
        <v>41638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552.11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771.46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765.53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296.18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295.17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0.05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0.08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278.20999999999998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279.10000000000002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271.16999999999996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697.25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550.75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612.57000000000005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615.12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438.82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941.09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940.29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267.32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131.62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108.79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247.18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850.86999999999989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981.42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986.19999999999993</v>
      </c>
    </row>
    <row r="853" spans="1:27" x14ac:dyDescent="0.2">
      <c r="A853" s="94">
        <f t="shared" si="22"/>
        <v>41639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132.97999999999999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761.58999999999992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408.99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272.48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273.98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192.68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3.52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60.36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166.99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453.93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441.93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460.04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547.23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556.78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219.48000000000002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207.95000000000002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179.4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7.5100000000000007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2.0699999999999998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190.07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129.15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108.4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282.93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151.70999999999998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 s="166" t="s">
        <v>50</v>
      </c>
      <c r="B856" s="169" t="s">
        <v>164</v>
      </c>
      <c r="C856" s="170"/>
      <c r="D856" s="170"/>
      <c r="E856" s="170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1"/>
    </row>
    <row r="857" spans="1:27" ht="12.75" customHeight="1" x14ac:dyDescent="0.2">
      <c r="A857" s="167"/>
      <c r="B857" s="172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4"/>
    </row>
    <row r="858" spans="1:27" s="135" customFormat="1" ht="12.75" customHeight="1" x14ac:dyDescent="0.2">
      <c r="A858" s="167"/>
      <c r="B858" s="207" t="s">
        <v>132</v>
      </c>
      <c r="C858" s="203" t="s">
        <v>133</v>
      </c>
      <c r="D858" s="203" t="s">
        <v>134</v>
      </c>
      <c r="E858" s="203" t="s">
        <v>135</v>
      </c>
      <c r="F858" s="203" t="s">
        <v>136</v>
      </c>
      <c r="G858" s="203" t="s">
        <v>137</v>
      </c>
      <c r="H858" s="203" t="s">
        <v>138</v>
      </c>
      <c r="I858" s="203" t="s">
        <v>139</v>
      </c>
      <c r="J858" s="203" t="s">
        <v>140</v>
      </c>
      <c r="K858" s="203" t="s">
        <v>141</v>
      </c>
      <c r="L858" s="203" t="s">
        <v>142</v>
      </c>
      <c r="M858" s="203" t="s">
        <v>143</v>
      </c>
      <c r="N858" s="205" t="s">
        <v>144</v>
      </c>
      <c r="O858" s="203" t="s">
        <v>145</v>
      </c>
      <c r="P858" s="203" t="s">
        <v>146</v>
      </c>
      <c r="Q858" s="203" t="s">
        <v>147</v>
      </c>
      <c r="R858" s="203" t="s">
        <v>148</v>
      </c>
      <c r="S858" s="203" t="s">
        <v>149</v>
      </c>
      <c r="T858" s="203" t="s">
        <v>150</v>
      </c>
      <c r="U858" s="203" t="s">
        <v>151</v>
      </c>
      <c r="V858" s="203" t="s">
        <v>152</v>
      </c>
      <c r="W858" s="203" t="s">
        <v>153</v>
      </c>
      <c r="X858" s="203" t="s">
        <v>154</v>
      </c>
      <c r="Y858" s="203" t="s">
        <v>155</v>
      </c>
    </row>
    <row r="859" spans="1:27" s="135" customFormat="1" ht="11.25" customHeight="1" x14ac:dyDescent="0.2">
      <c r="A859" s="168"/>
      <c r="B859" s="208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6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</row>
    <row r="860" spans="1:27" ht="15.75" customHeight="1" x14ac:dyDescent="0.2">
      <c r="A860" s="94">
        <f>A823</f>
        <v>41609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755.76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734.04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641.08999999999992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299.05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664.25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763.20999999999992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735.61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46.21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462.84000000000003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344.03000000000003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563.09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576.99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447.19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457.03999999999996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565.53000000000009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519.39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199.39000000000001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95.17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306.73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287.58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286.46000000000004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407.85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550.52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699.87</v>
      </c>
      <c r="AA860" s="95"/>
    </row>
    <row r="861" spans="1:27" x14ac:dyDescent="0.2">
      <c r="A861" s="94">
        <f>A860+1</f>
        <v>41610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14.870000000000001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29.3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0.90999999999999992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63.21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80.209999999999994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104.5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184.07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191.98000000000002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144.74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96.1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48.57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35.700000000000003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123.21000000000001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53.629999999999995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169.26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128.04000000000002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365.61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439.55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137.01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583.29</v>
      </c>
    </row>
    <row r="862" spans="1:27" x14ac:dyDescent="0.2">
      <c r="A862" s="94">
        <f t="shared" ref="A862:A890" si="23">A861+1</f>
        <v>41611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235.35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118.34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58.26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43.38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47.160000000000004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14.97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0.35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30.009999999999998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90.03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85.61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78.36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75.940000000000012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71.739999999999995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78.820000000000007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110.11999999999999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10.77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127.76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323.7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91.399999999999991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50.94</v>
      </c>
    </row>
    <row r="863" spans="1:27" x14ac:dyDescent="0.2">
      <c r="A863" s="94">
        <f t="shared" si="23"/>
        <v>41612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22.619999999999997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14.75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130.28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61.39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8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18.54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43.019999999999996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67.67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39.139999999999993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92.17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131.59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115.07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140.38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155.66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191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20.47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69.81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297.93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387.40999999999997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109.83999999999999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488.27</v>
      </c>
    </row>
    <row r="864" spans="1:27" x14ac:dyDescent="0.2">
      <c r="A864" s="94">
        <f t="shared" si="23"/>
        <v>41613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459.65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13.08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44.589999999999996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13.4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14.86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21.49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29.990000000000002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81.900000000000006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92.899999999999991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91.570000000000007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88.73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70.720000000000013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86.92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109.46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11.37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86.429999999999993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66.069999999999993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470.12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31.88</v>
      </c>
    </row>
    <row r="865" spans="1:25" x14ac:dyDescent="0.2">
      <c r="A865" s="94">
        <f t="shared" si="23"/>
        <v>41614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615.89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97.62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66.739999999999995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25.72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56.24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31.71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27.240000000000002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53.9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250.95999999999998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258.31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213.18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93.899999999999991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228.15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240.76999999999998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346.17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28.03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123.53999999999999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38.659999999999997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377.17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158.39000000000001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503.09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671.18000000000006</v>
      </c>
    </row>
    <row r="866" spans="1:25" x14ac:dyDescent="0.2">
      <c r="A866" s="94">
        <f t="shared" si="23"/>
        <v>41615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743.24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867.3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883.57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813.96999999999991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772.01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731.23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549.09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403.01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286.36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245.47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341.69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368.01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127.53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106.22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39.550000000000004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27.09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52.57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11.43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63.82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66.400000000000006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150.59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170.09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557.03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612.96999999999991</v>
      </c>
    </row>
    <row r="867" spans="1:25" x14ac:dyDescent="0.2">
      <c r="A867" s="94">
        <f t="shared" si="23"/>
        <v>41616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738.06999999999994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690.99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742.77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875.51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759.72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896.39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163.44999999999999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303.49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179.43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483.85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479.42999999999995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304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319.31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180.05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155.63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358.67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535.57000000000005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187.43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167.54999999999998</v>
      </c>
    </row>
    <row r="868" spans="1:25" x14ac:dyDescent="0.2">
      <c r="A868" s="94">
        <f t="shared" si="23"/>
        <v>41617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947.41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992.13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1012.0799999999999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453.87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483.6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866.46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535.37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506.99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289.60999999999996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286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448.36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504.79999999999995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284.87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269.40999999999997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265.64999999999998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140.9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131.02000000000001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84.720000000000013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112.99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233.76000000000002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176.04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322.53999999999996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401.06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565.84</v>
      </c>
    </row>
    <row r="869" spans="1:25" x14ac:dyDescent="0.2">
      <c r="A869" s="94">
        <f t="shared" si="23"/>
        <v>41618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7.33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143.86000000000001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205.47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196.91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63.81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6.47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48.85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160.76000000000002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178.60000000000002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295.81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236.1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229.81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173.28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161.53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150.58000000000001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83.8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13.85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38.85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408.59000000000003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710.32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360.07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257.49</v>
      </c>
    </row>
    <row r="870" spans="1:25" x14ac:dyDescent="0.2">
      <c r="A870" s="94">
        <f t="shared" si="23"/>
        <v>41619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850.05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833.8599999999999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147.22999999999999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106.85000000000001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242.19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161.55000000000001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33.519999999999996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3.84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171.4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179.26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243.49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165.25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163.57000000000002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230.5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131.72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245.28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232.95999999999998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4.79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131.19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455.63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534.77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156.29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80.63</v>
      </c>
    </row>
    <row r="871" spans="1:25" x14ac:dyDescent="0.2">
      <c r="A871" s="94">
        <f t="shared" si="23"/>
        <v>41620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6.95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77.56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163.29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154.62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32.130000000000003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18.7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5.03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11.11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6.7399999999999993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8.2999999999999989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24.77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83.15</v>
      </c>
    </row>
    <row r="872" spans="1:25" x14ac:dyDescent="0.2">
      <c r="A872" s="94">
        <f t="shared" si="23"/>
        <v>41621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0.03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228.83999999999997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228.4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82.929999999999993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104.07000000000001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0.01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2.3199999999999998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53.28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47.59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195.14999999999998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193.84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81.849999999999994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53.66</v>
      </c>
    </row>
    <row r="873" spans="1:25" x14ac:dyDescent="0.2">
      <c r="A873" s="94">
        <f t="shared" si="23"/>
        <v>41622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0.44999999999999996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330.6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13.31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19.509999999999998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136.30000000000001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36.279999999999994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27.650000000000002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20.82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31.26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48.88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61.34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302.59000000000003</v>
      </c>
    </row>
    <row r="874" spans="1:25" x14ac:dyDescent="0.2">
      <c r="A874" s="94">
        <f t="shared" si="23"/>
        <v>41623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211.16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188.79000000000002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37.089999999999996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14.26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661.76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617.2299999999999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206.06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110.8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449.25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453.53000000000003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131.73000000000002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392.73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178.44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167.57999999999998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182.98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146.03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145.43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161.38999999999999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188.84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209.2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209.85000000000002</v>
      </c>
    </row>
    <row r="875" spans="1:25" x14ac:dyDescent="0.2">
      <c r="A875" s="94">
        <f t="shared" si="23"/>
        <v>41624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287.03000000000003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353.05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454.86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14.489999999999998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14.65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6.37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19.91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36.5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107.36999999999999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158.47999999999999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226.94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205.03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217.12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190.04999999999998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178.08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173.89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168.58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276.54000000000002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342.62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488.63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610.5100000000001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580.29</v>
      </c>
    </row>
    <row r="876" spans="1:25" x14ac:dyDescent="0.2">
      <c r="A876" s="94">
        <f t="shared" si="23"/>
        <v>41625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742.16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190.4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456.88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429.17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58.81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347.94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48.819999999999993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237.26999999999998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196.7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237.51999999999998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222.54000000000002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181.89000000000001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280.33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35.42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44.58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336.59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352.46000000000004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144.52999999999997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598.29</v>
      </c>
    </row>
    <row r="877" spans="1:25" x14ac:dyDescent="0.2">
      <c r="A877" s="94">
        <f t="shared" si="23"/>
        <v>41626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122.56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94.65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208.93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209.01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81.2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88.86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14.08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34.36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35.04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230.29000000000002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211.4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215.86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315.3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319.64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378.06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280.41000000000003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371.03999999999996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177.20000000000002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194.9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604.34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578.86</v>
      </c>
    </row>
    <row r="878" spans="1:25" x14ac:dyDescent="0.2">
      <c r="A878" s="94">
        <f t="shared" si="23"/>
        <v>41627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42.18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633.67999999999995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580.69999999999993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576.04999999999995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230.92000000000002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11.22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78.44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215.04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396.88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451.75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426.25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472.06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563.22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534.02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101.30000000000001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280.13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473.59999999999997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379.53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369.78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322.37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194.87</v>
      </c>
    </row>
    <row r="879" spans="1:25" x14ac:dyDescent="0.2">
      <c r="A879" s="94">
        <f t="shared" si="23"/>
        <v>41628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639.51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1632.97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548.9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546.26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549.47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520.31999999999994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183.94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191.98000000000002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316.28999999999996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367.52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379.1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379.31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336.98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312.68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263.11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27.85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318.40999999999997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705.31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705.3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164.13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286.2</v>
      </c>
    </row>
    <row r="880" spans="1:25" x14ac:dyDescent="0.2">
      <c r="A880" s="94">
        <f t="shared" si="23"/>
        <v>41629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36.93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26.7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13.28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287.07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523.64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398.65999999999997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92.589999999999989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235.87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291.06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445.34000000000003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306.71000000000004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264.26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278.53999999999996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76.16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185.64000000000001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82.35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139.30000000000001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144.64000000000001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285.56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545.71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407.32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581.92999999999995</v>
      </c>
    </row>
    <row r="881" spans="1:25" x14ac:dyDescent="0.2">
      <c r="A881" s="94">
        <f t="shared" si="23"/>
        <v>41630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569.73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370.33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342.76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339.84000000000003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483.77000000000004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414.85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400.3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514.32000000000005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421.03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442.58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205.41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412.35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412.13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415.9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177.45999999999998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172.91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125.62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138.83000000000001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196.03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194.43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193.01999999999998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161.46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606.33000000000004</v>
      </c>
    </row>
    <row r="882" spans="1:25" x14ac:dyDescent="0.2">
      <c r="A882" s="94">
        <f t="shared" si="23"/>
        <v>41631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22.33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13.94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16.62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14.690000000000001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495.2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3.75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14.05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77.790000000000006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110.66999999999999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147.80000000000001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145.37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344.18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339.18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180.62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196.98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226.83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431.22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259.70999999999998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372.12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785.9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750.42</v>
      </c>
    </row>
    <row r="883" spans="1:25" x14ac:dyDescent="0.2">
      <c r="A883" s="94">
        <f t="shared" si="23"/>
        <v>41632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618.36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579.41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590.04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187.7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14.09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27.400000000000002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108.05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276.31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255.82999999999998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337.68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474.21999999999997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385.48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375.8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381.33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263.31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429.83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144.85000000000002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546.08000000000004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184.73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172.77</v>
      </c>
    </row>
    <row r="884" spans="1:25" x14ac:dyDescent="0.2">
      <c r="A884" s="94">
        <f t="shared" si="23"/>
        <v>41633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36.17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23.39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141.37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157.38999999999999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79.25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232.17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261.31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253.26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291.25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398.19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382.63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464.09000000000003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445.63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480.84000000000003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292.19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523.31999999999994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614.01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246.22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697.89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337.66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861.74</v>
      </c>
    </row>
    <row r="885" spans="1:25" x14ac:dyDescent="0.2">
      <c r="A885" s="94">
        <f t="shared" si="23"/>
        <v>41634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846.58999999999992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730.24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5.9300000000000006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0.60000000000000009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46.61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550.46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3.02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134.49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122.42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194.35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516.92999999999995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432.61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201.91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311.32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380.94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368.03000000000003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398.92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101.94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229.69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368.35999999999996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275.65999999999997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383.84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583.04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551.70000000000005</v>
      </c>
    </row>
    <row r="886" spans="1:25" x14ac:dyDescent="0.2">
      <c r="A886" s="94">
        <f t="shared" si="23"/>
        <v>41635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611.86999999999989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479.68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243.44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118.73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66.89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51.879999999999995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70.02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91.28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151.63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82.74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130.5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224.75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225.32000000000002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227.94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215.55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427.26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352.28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452.05999999999995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478.35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606.41000000000008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582.32999999999993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425.83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951.31</v>
      </c>
    </row>
    <row r="887" spans="1:25" x14ac:dyDescent="0.2">
      <c r="A887" s="94">
        <f t="shared" si="23"/>
        <v>41636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449.84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626.19000000000005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221.88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200.11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192.07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73.13000000000001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0.5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61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288.96999999999997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296.86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283.35999999999996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280.43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145.47999999999999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136.36000000000001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135.29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218.42000000000002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146.98000000000002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156.6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186.49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316.28999999999996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170.99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155.09</v>
      </c>
    </row>
    <row r="888" spans="1:25" x14ac:dyDescent="0.2">
      <c r="A888" s="94">
        <f t="shared" si="23"/>
        <v>41637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539.64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705.81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683.81000000000006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261.47000000000003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214.16000000000003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394.55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327.31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263.47000000000003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511.19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450.36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485.79999999999995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277.33999999999997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307.67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482.67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439.8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587.33000000000004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216.05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171.87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543.97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575.02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612.07000000000005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659.27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880.87</v>
      </c>
    </row>
    <row r="889" spans="1:25" x14ac:dyDescent="0.2">
      <c r="A889" s="94">
        <f t="shared" si="23"/>
        <v>41638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519.36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725.7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720.11999999999989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278.61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277.66000000000003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0.04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0.08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261.7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262.54000000000002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255.08999999999997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655.89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518.07000000000005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576.23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578.63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412.79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885.26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884.51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251.46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123.82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102.33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232.52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800.39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923.19999999999993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927.69999999999993</v>
      </c>
    </row>
    <row r="890" spans="1:25" x14ac:dyDescent="0.2">
      <c r="A890" s="94">
        <f t="shared" si="23"/>
        <v>41639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125.08999999999999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716.41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384.73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256.31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257.73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181.25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3.31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56.779999999999994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157.09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427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415.72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432.75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514.77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523.75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206.46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195.61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168.75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7.07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1.94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178.79999999999998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121.49000000000001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101.97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266.14999999999998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142.70999999999998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5" t="s">
        <v>170</v>
      </c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190" t="s">
        <v>101</v>
      </c>
      <c r="M892" s="190"/>
      <c r="N892" s="190" t="s">
        <v>102</v>
      </c>
      <c r="O892" s="190"/>
      <c r="P892" s="190" t="s">
        <v>103</v>
      </c>
      <c r="Q892" s="190"/>
      <c r="R892" s="190" t="s">
        <v>104</v>
      </c>
      <c r="S892" s="190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190"/>
      <c r="M893" s="190"/>
      <c r="N893" s="190"/>
      <c r="O893" s="190"/>
      <c r="P893" s="190"/>
      <c r="Q893" s="190"/>
      <c r="R893" s="190"/>
      <c r="S893" s="190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4" t="s">
        <v>171</v>
      </c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1">
        <f>'Расчет сбытовых надбавок'!D3025+АТС!$B$37</f>
        <v>-7.6400000000000006</v>
      </c>
      <c r="M894" s="212"/>
      <c r="N894" s="211">
        <f>'Расчет сбытовых надбавок'!E3025+АТС!$B$37</f>
        <v>-7.51</v>
      </c>
      <c r="O894" s="212"/>
      <c r="P894" s="211">
        <f>'Расчет сбытовых надбавок'!F3025+АТС!$B$37</f>
        <v>-7.04</v>
      </c>
      <c r="Q894" s="212"/>
      <c r="R894" s="211">
        <f>'Расчет сбытовых надбавок'!G3025+АТС!$B$37</f>
        <v>-6.62</v>
      </c>
      <c r="S894" s="212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4" t="s">
        <v>172</v>
      </c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3">
        <f>'Расчет сбытовых надбавок'!D3026+АТС!$B$38</f>
        <v>339.1</v>
      </c>
      <c r="M895" s="213"/>
      <c r="N895" s="213">
        <f>'Расчет сбытовых надбавок'!E3026+АТС!$B$38</f>
        <v>333.28999999999996</v>
      </c>
      <c r="O895" s="213"/>
      <c r="P895" s="213">
        <f>'Расчет сбытовых надбавок'!F3026+АТС!$B$38</f>
        <v>312.37</v>
      </c>
      <c r="Q895" s="213"/>
      <c r="R895" s="213">
        <f>'Расчет сбытовых надбавок'!G3026+АТС!$B$38</f>
        <v>293.83999999999997</v>
      </c>
      <c r="S895" s="213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89" t="s">
        <v>174</v>
      </c>
      <c r="B898" s="189"/>
      <c r="C898" s="189"/>
      <c r="D898" s="189"/>
      <c r="E898" s="189"/>
      <c r="F898" s="189"/>
      <c r="G898" s="189"/>
      <c r="H898" s="189"/>
      <c r="I898" s="189"/>
      <c r="J898" s="189"/>
      <c r="K898" s="189"/>
      <c r="L898" s="189" t="s">
        <v>5</v>
      </c>
      <c r="M898" s="189"/>
      <c r="N898" s="190" t="s">
        <v>165</v>
      </c>
      <c r="O898" s="190"/>
      <c r="P898" s="190" t="s">
        <v>166</v>
      </c>
      <c r="Q898" s="190"/>
      <c r="R898" s="190" t="s">
        <v>167</v>
      </c>
      <c r="S898" s="190"/>
      <c r="T898" s="218"/>
      <c r="U898" s="218"/>
      <c r="V898" s="119"/>
      <c r="W898" s="119"/>
      <c r="X898" s="119"/>
      <c r="Y898" s="119"/>
    </row>
    <row r="899" spans="1:25" s="105" customFormat="1" ht="59.25" customHeight="1" x14ac:dyDescent="0.25">
      <c r="A899" s="189"/>
      <c r="B899" s="189"/>
      <c r="C899" s="189"/>
      <c r="D899" s="189"/>
      <c r="E899" s="189"/>
      <c r="F899" s="189"/>
      <c r="G899" s="189"/>
      <c r="H899" s="189"/>
      <c r="I899" s="189"/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218"/>
      <c r="U899" s="218"/>
      <c r="V899" s="103"/>
      <c r="W899" s="103"/>
      <c r="X899" s="103"/>
      <c r="Y899" s="103"/>
    </row>
    <row r="900" spans="1:25" s="120" customFormat="1" ht="21.75" customHeight="1" x14ac:dyDescent="0.25">
      <c r="A900" s="189"/>
      <c r="B900" s="189"/>
      <c r="C900" s="189"/>
      <c r="D900" s="189"/>
      <c r="E900" s="189"/>
      <c r="F900" s="189"/>
      <c r="G900" s="189"/>
      <c r="H900" s="189"/>
      <c r="I900" s="189"/>
      <c r="J900" s="189"/>
      <c r="K900" s="189"/>
      <c r="L900" s="209">
        <f>'Расчет сбытовых надбавок'!D3034+АТС!$B$24</f>
        <v>410274.22</v>
      </c>
      <c r="M900" s="210"/>
      <c r="N900" s="209">
        <f>'Расчет сбытовых надбавок'!E3034+АТС!$B$24</f>
        <v>403251.01</v>
      </c>
      <c r="O900" s="210"/>
      <c r="P900" s="209">
        <f>'Расчет сбытовых надбавок'!F3034+АТС!$B$24</f>
        <v>377940.45999999996</v>
      </c>
      <c r="Q900" s="210"/>
      <c r="R900" s="209">
        <f>'Расчет сбытовых надбавок'!G3034+АТС!$B$24</f>
        <v>355520.23</v>
      </c>
      <c r="S900" s="210"/>
      <c r="T900" s="216"/>
      <c r="U900" s="217"/>
      <c r="V900" s="121"/>
      <c r="W900" s="121"/>
      <c r="X900" s="121"/>
      <c r="Y900" s="121"/>
    </row>
    <row r="902" spans="1:25" ht="15" customHeight="1" x14ac:dyDescent="0.25">
      <c r="A902" s="189" t="s">
        <v>169</v>
      </c>
      <c r="B902" s="189"/>
      <c r="C902" s="189"/>
      <c r="D902" s="189"/>
      <c r="E902" s="189"/>
      <c r="F902" s="189"/>
      <c r="G902" s="189"/>
      <c r="H902" s="189"/>
      <c r="I902" s="189"/>
      <c r="J902" s="189"/>
      <c r="K902" s="189"/>
      <c r="L902" s="202" t="s">
        <v>98</v>
      </c>
      <c r="M902" s="202"/>
      <c r="N902" s="202"/>
      <c r="O902" s="202"/>
      <c r="P902" s="202"/>
      <c r="Q902" s="202"/>
      <c r="R902" s="202"/>
      <c r="S902" s="202"/>
    </row>
    <row r="903" spans="1:25" x14ac:dyDescent="0.25">
      <c r="A903" s="189"/>
      <c r="B903" s="189"/>
      <c r="C903" s="189"/>
      <c r="D903" s="189"/>
      <c r="E903" s="189"/>
      <c r="F903" s="189"/>
      <c r="G903" s="189"/>
      <c r="H903" s="189"/>
      <c r="I903" s="189"/>
      <c r="J903" s="189"/>
      <c r="K903" s="189"/>
      <c r="L903" s="219" t="s">
        <v>0</v>
      </c>
      <c r="M903" s="220"/>
      <c r="N903" s="191" t="s">
        <v>1</v>
      </c>
      <c r="O903" s="191"/>
      <c r="P903" s="191" t="s">
        <v>2</v>
      </c>
      <c r="Q903" s="191"/>
      <c r="R903" s="191" t="s">
        <v>3</v>
      </c>
      <c r="S903" s="191"/>
    </row>
    <row r="904" spans="1:25" x14ac:dyDescent="0.25">
      <c r="A904" s="189"/>
      <c r="B904" s="189"/>
      <c r="C904" s="189"/>
      <c r="D904" s="189"/>
      <c r="E904" s="189"/>
      <c r="F904" s="189"/>
      <c r="G904" s="189"/>
      <c r="H904" s="189"/>
      <c r="I904" s="189"/>
      <c r="J904" s="189"/>
      <c r="K904" s="189"/>
      <c r="L904" s="221">
        <f>'РСТ РСО-А'!K8</f>
        <v>192876.41</v>
      </c>
      <c r="M904" s="222"/>
      <c r="N904" s="223">
        <f>'РСТ РСО-А'!L8</f>
        <v>288920.98</v>
      </c>
      <c r="O904" s="224"/>
      <c r="P904" s="192">
        <f>'РСТ РСО-А'!M8</f>
        <v>678312.19</v>
      </c>
      <c r="Q904" s="192"/>
      <c r="R904" s="225">
        <f>'РСТ РСО-А'!N8</f>
        <v>1053932.83</v>
      </c>
      <c r="S904" s="225"/>
    </row>
  </sheetData>
  <mergeCells count="664"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70" zoomScale="90" zoomScaleNormal="90" workbookViewId="0">
      <selection activeCell="A3" sqref="A3:G3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6" t="s">
        <v>118</v>
      </c>
      <c r="B1" s="226"/>
      <c r="C1" s="226"/>
      <c r="D1" s="226"/>
      <c r="E1" s="226"/>
      <c r="F1" s="226"/>
      <c r="G1" s="226"/>
    </row>
    <row r="2" spans="1:7" ht="36" customHeight="1" x14ac:dyDescent="0.25">
      <c r="A2" s="242" t="s">
        <v>204</v>
      </c>
      <c r="B2" s="242"/>
      <c r="C2" s="242"/>
      <c r="D2" s="242"/>
      <c r="E2" s="242"/>
      <c r="F2" s="242"/>
      <c r="G2" s="242"/>
    </row>
    <row r="3" spans="1:7" x14ac:dyDescent="0.25">
      <c r="A3" s="233" t="s">
        <v>47</v>
      </c>
      <c r="B3" s="233"/>
      <c r="C3" s="233"/>
      <c r="D3" s="233"/>
      <c r="E3" s="233"/>
      <c r="F3" s="233"/>
      <c r="G3" s="233"/>
    </row>
    <row r="4" spans="1:7" s="10" customFormat="1" ht="64.5" customHeight="1" x14ac:dyDescent="0.25">
      <c r="A4" s="234" t="s">
        <v>11</v>
      </c>
      <c r="B4" s="235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29" t="s">
        <v>180</v>
      </c>
      <c r="B5" s="230"/>
      <c r="C5" s="122" t="s">
        <v>121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27" t="s">
        <v>8</v>
      </c>
      <c r="B6" s="228"/>
      <c r="C6" s="123" t="s">
        <v>176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27" t="s">
        <v>181</v>
      </c>
      <c r="B7" s="228"/>
      <c r="C7" s="91" t="s">
        <v>178</v>
      </c>
      <c r="D7" s="16">
        <f>'I ЦК'!F16</f>
        <v>1001.63</v>
      </c>
      <c r="E7" s="16">
        <f>D7</f>
        <v>1001.63</v>
      </c>
      <c r="F7" s="16">
        <f>E7</f>
        <v>1001.63</v>
      </c>
      <c r="G7" s="16">
        <f>F7</f>
        <v>1001.63</v>
      </c>
    </row>
    <row r="8" spans="1:7" s="18" customFormat="1" ht="33" customHeight="1" x14ac:dyDescent="0.25">
      <c r="A8" s="231" t="s">
        <v>177</v>
      </c>
      <c r="B8" s="232"/>
      <c r="C8" s="89" t="s">
        <v>178</v>
      </c>
      <c r="D8" s="17">
        <f>ROUND(D5*D6*D7/100,2)</f>
        <v>267.14999999999998</v>
      </c>
      <c r="E8" s="17">
        <f>ROUND(E5*E6*E7/100,2)</f>
        <v>245.43</v>
      </c>
      <c r="F8" s="17">
        <f>ROUND(F5*F6*F7/100,2)</f>
        <v>167.16</v>
      </c>
      <c r="G8" s="17">
        <f>ROUND(G5*G6*G7/100,2)</f>
        <v>97.82</v>
      </c>
    </row>
    <row r="10" spans="1:7" x14ac:dyDescent="0.25">
      <c r="A10" s="233" t="s">
        <v>46</v>
      </c>
      <c r="B10" s="233"/>
      <c r="C10" s="233"/>
      <c r="D10" s="233"/>
      <c r="E10" s="233"/>
      <c r="F10" s="233"/>
      <c r="G10" s="233"/>
    </row>
    <row r="11" spans="1:7" ht="71.25" customHeight="1" x14ac:dyDescent="0.25">
      <c r="A11" s="234" t="s">
        <v>11</v>
      </c>
      <c r="B11" s="235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4" t="s">
        <v>40</v>
      </c>
      <c r="B12" s="236"/>
      <c r="C12" s="236"/>
      <c r="D12" s="236"/>
      <c r="E12" s="236"/>
      <c r="F12" s="236"/>
      <c r="G12" s="235"/>
    </row>
    <row r="13" spans="1:7" x14ac:dyDescent="0.25">
      <c r="A13" s="229" t="s">
        <v>180</v>
      </c>
      <c r="B13" s="230"/>
      <c r="C13" s="122" t="s">
        <v>121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27" t="s">
        <v>8</v>
      </c>
      <c r="B14" s="228"/>
      <c r="C14" s="123" t="s">
        <v>176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27" t="s">
        <v>179</v>
      </c>
      <c r="B15" s="228"/>
      <c r="C15" s="91" t="s">
        <v>178</v>
      </c>
      <c r="D15" s="16">
        <f>АТС!B11</f>
        <v>591.85</v>
      </c>
      <c r="E15" s="16">
        <f>D15</f>
        <v>591.85</v>
      </c>
      <c r="F15" s="16">
        <f>E15</f>
        <v>591.85</v>
      </c>
      <c r="G15" s="16">
        <f>F15</f>
        <v>591.85</v>
      </c>
    </row>
    <row r="16" spans="1:7" ht="38.25" customHeight="1" x14ac:dyDescent="0.25">
      <c r="A16" s="231" t="s">
        <v>177</v>
      </c>
      <c r="B16" s="232"/>
      <c r="C16" s="89" t="s">
        <v>178</v>
      </c>
      <c r="D16" s="17">
        <f>ROUND(D13*D14*D15/100,2)</f>
        <v>157.85</v>
      </c>
      <c r="E16" s="17">
        <f>ROUND(E13*E14*E15/100,2)</f>
        <v>145.02000000000001</v>
      </c>
      <c r="F16" s="17">
        <f>ROUND(F13*F14*F15/100,2)</f>
        <v>98.77</v>
      </c>
      <c r="G16" s="17">
        <f>ROUND(G13*G14*G15/100,2)</f>
        <v>57.8</v>
      </c>
    </row>
    <row r="17" spans="1:7" x14ac:dyDescent="0.25">
      <c r="A17" s="234" t="s">
        <v>41</v>
      </c>
      <c r="B17" s="236"/>
      <c r="C17" s="236"/>
      <c r="D17" s="236"/>
      <c r="E17" s="236"/>
      <c r="F17" s="236"/>
      <c r="G17" s="235"/>
    </row>
    <row r="18" spans="1:7" x14ac:dyDescent="0.25">
      <c r="A18" s="229" t="s">
        <v>180</v>
      </c>
      <c r="B18" s="230"/>
      <c r="C18" s="122" t="s">
        <v>121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27" t="s">
        <v>8</v>
      </c>
      <c r="B19" s="228"/>
      <c r="C19" s="123" t="s">
        <v>176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27" t="s">
        <v>179</v>
      </c>
      <c r="B20" s="228"/>
      <c r="C20" s="91" t="s">
        <v>178</v>
      </c>
      <c r="D20" s="16">
        <f>АТС!B12</f>
        <v>1024.93</v>
      </c>
      <c r="E20" s="16">
        <f>D20</f>
        <v>1024.93</v>
      </c>
      <c r="F20" s="16">
        <f>E20</f>
        <v>1024.93</v>
      </c>
      <c r="G20" s="16">
        <f>F20</f>
        <v>1024.93</v>
      </c>
    </row>
    <row r="21" spans="1:7" ht="37.5" customHeight="1" x14ac:dyDescent="0.25">
      <c r="A21" s="231" t="s">
        <v>177</v>
      </c>
      <c r="B21" s="232"/>
      <c r="C21" s="89" t="s">
        <v>178</v>
      </c>
      <c r="D21" s="17">
        <f>ROUND(D18*D19*D20/100,2)</f>
        <v>273.36</v>
      </c>
      <c r="E21" s="17">
        <f>ROUND(E18*E19*E20/100,2)</f>
        <v>251.14</v>
      </c>
      <c r="F21" s="17">
        <f>ROUND(F18*F19*F20/100,2)</f>
        <v>171.04</v>
      </c>
      <c r="G21" s="17">
        <f>ROUND(G18*G19*G20/100,2)</f>
        <v>100.1</v>
      </c>
    </row>
    <row r="22" spans="1:7" x14ac:dyDescent="0.25">
      <c r="A22" s="234" t="s">
        <v>42</v>
      </c>
      <c r="B22" s="236"/>
      <c r="C22" s="236"/>
      <c r="D22" s="236"/>
      <c r="E22" s="236"/>
      <c r="F22" s="236"/>
      <c r="G22" s="235"/>
    </row>
    <row r="23" spans="1:7" x14ac:dyDescent="0.25">
      <c r="A23" s="229" t="s">
        <v>180</v>
      </c>
      <c r="B23" s="230"/>
      <c r="C23" s="122" t="s">
        <v>121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27" t="s">
        <v>8</v>
      </c>
      <c r="B24" s="228"/>
      <c r="C24" s="123" t="s">
        <v>176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27" t="s">
        <v>179</v>
      </c>
      <c r="B25" s="228"/>
      <c r="C25" s="91" t="s">
        <v>178</v>
      </c>
      <c r="D25" s="16">
        <f>АТС!B13</f>
        <v>4323.47</v>
      </c>
      <c r="E25" s="16">
        <f>D25</f>
        <v>4323.47</v>
      </c>
      <c r="F25" s="16">
        <f>E25</f>
        <v>4323.47</v>
      </c>
      <c r="G25" s="16">
        <f>F25</f>
        <v>4323.47</v>
      </c>
    </row>
    <row r="26" spans="1:7" ht="35.25" customHeight="1" x14ac:dyDescent="0.25">
      <c r="A26" s="231" t="s">
        <v>177</v>
      </c>
      <c r="B26" s="232"/>
      <c r="C26" s="89" t="s">
        <v>178</v>
      </c>
      <c r="D26" s="17">
        <f>ROUND(D23*D24*D25/100,2)</f>
        <v>1153.1300000000001</v>
      </c>
      <c r="E26" s="17">
        <f>ROUND(E23*E24*E25/100,2)</f>
        <v>1059.3800000000001</v>
      </c>
      <c r="F26" s="17">
        <f>ROUND(F23*F24*F25/100,2)</f>
        <v>721.52</v>
      </c>
      <c r="G26" s="17">
        <f>ROUND(G23*G24*G25/100,2)</f>
        <v>422.24</v>
      </c>
    </row>
    <row r="27" spans="1:7" x14ac:dyDescent="0.25">
      <c r="A27" s="234" t="s">
        <v>43</v>
      </c>
      <c r="B27" s="236"/>
      <c r="C27" s="236"/>
      <c r="D27" s="236"/>
      <c r="E27" s="236"/>
      <c r="F27" s="236"/>
      <c r="G27" s="235"/>
    </row>
    <row r="28" spans="1:7" x14ac:dyDescent="0.25">
      <c r="A28" s="229" t="s">
        <v>180</v>
      </c>
      <c r="B28" s="230"/>
      <c r="C28" s="122" t="s">
        <v>121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27" t="s">
        <v>8</v>
      </c>
      <c r="B29" s="228"/>
      <c r="C29" s="123" t="s">
        <v>176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27" t="s">
        <v>179</v>
      </c>
      <c r="B30" s="228"/>
      <c r="C30" s="91" t="s">
        <v>178</v>
      </c>
      <c r="D30" s="16">
        <f>АТС!B15</f>
        <v>591.85</v>
      </c>
      <c r="E30" s="16">
        <f>D30</f>
        <v>591.85</v>
      </c>
      <c r="F30" s="16">
        <f>E30</f>
        <v>591.85</v>
      </c>
      <c r="G30" s="16">
        <f>F30</f>
        <v>591.85</v>
      </c>
    </row>
    <row r="31" spans="1:7" ht="31.5" customHeight="1" x14ac:dyDescent="0.25">
      <c r="A31" s="231" t="s">
        <v>177</v>
      </c>
      <c r="B31" s="232"/>
      <c r="C31" s="89" t="s">
        <v>178</v>
      </c>
      <c r="D31" s="17">
        <f>ROUND(D28*D29*D30/100,2)</f>
        <v>157.85</v>
      </c>
      <c r="E31" s="17">
        <f>ROUND(E28*E29*E30/100,2)</f>
        <v>145.02000000000001</v>
      </c>
      <c r="F31" s="17">
        <f>ROUND(F28*F29*F30/100,2)</f>
        <v>98.77</v>
      </c>
      <c r="G31" s="17">
        <f>ROUND(G28*G29*G30/100,2)</f>
        <v>57.8</v>
      </c>
    </row>
    <row r="32" spans="1:7" x14ac:dyDescent="0.25">
      <c r="A32" s="234" t="s">
        <v>44</v>
      </c>
      <c r="B32" s="236"/>
      <c r="C32" s="236"/>
      <c r="D32" s="236"/>
      <c r="E32" s="236"/>
      <c r="F32" s="236"/>
      <c r="G32" s="235"/>
    </row>
    <row r="33" spans="1:7" x14ac:dyDescent="0.25">
      <c r="A33" s="229" t="s">
        <v>180</v>
      </c>
      <c r="B33" s="230"/>
      <c r="C33" s="122" t="s">
        <v>121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27" t="s">
        <v>8</v>
      </c>
      <c r="B34" s="228"/>
      <c r="C34" s="123" t="s">
        <v>176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27" t="s">
        <v>179</v>
      </c>
      <c r="B35" s="228"/>
      <c r="C35" s="91" t="s">
        <v>178</v>
      </c>
      <c r="D35" s="16">
        <f>АТС!B16</f>
        <v>1884.92</v>
      </c>
      <c r="E35" s="16">
        <f>D35</f>
        <v>1884.92</v>
      </c>
      <c r="F35" s="16">
        <f>E35</f>
        <v>1884.92</v>
      </c>
      <c r="G35" s="16">
        <f>F35</f>
        <v>1884.92</v>
      </c>
    </row>
    <row r="36" spans="1:7" ht="36.75" customHeight="1" x14ac:dyDescent="0.25">
      <c r="A36" s="231" t="s">
        <v>177</v>
      </c>
      <c r="B36" s="232"/>
      <c r="C36" s="89" t="s">
        <v>178</v>
      </c>
      <c r="D36" s="17">
        <f>ROUND(D33*D34*D35/100,2)</f>
        <v>502.73</v>
      </c>
      <c r="E36" s="17">
        <f>ROUND(E33*E34*E35/100,2)</f>
        <v>461.86</v>
      </c>
      <c r="F36" s="17">
        <f>ROUND(F33*F34*F35/100,2)</f>
        <v>314.56</v>
      </c>
      <c r="G36" s="17">
        <f>ROUND(G33*G34*G35/100,2)</f>
        <v>184.08</v>
      </c>
    </row>
    <row r="39" spans="1:7" x14ac:dyDescent="0.25">
      <c r="A39" s="233" t="s">
        <v>45</v>
      </c>
      <c r="B39" s="233"/>
      <c r="C39" s="233"/>
      <c r="D39" s="233"/>
      <c r="E39" s="233"/>
      <c r="F39" s="233"/>
      <c r="G39" s="233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43" t="s">
        <v>10</v>
      </c>
      <c r="B41" s="244"/>
      <c r="C41" s="245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46" t="s">
        <v>8</v>
      </c>
      <c r="B42" s="247"/>
      <c r="C42" s="248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37" t="s">
        <v>189</v>
      </c>
      <c r="B43" s="124">
        <f>АТС!A41</f>
        <v>41609</v>
      </c>
      <c r="C43" s="114">
        <v>0</v>
      </c>
      <c r="D43" s="12">
        <f>ROUND(АТС!F41*$D$41*$D$42/100,2)</f>
        <v>150.38999999999999</v>
      </c>
      <c r="E43" s="12">
        <f>ROUND(АТС!$F41*$E$41*$E$42/100,2)</f>
        <v>138.16</v>
      </c>
      <c r="F43" s="12">
        <f>ROUND(АТС!$F41*$F$41*$F$42/100,2)</f>
        <v>94.1</v>
      </c>
      <c r="G43" s="12">
        <f>ROUND(АТС!$F41*$G$41*$G$42/100,2)</f>
        <v>55.07</v>
      </c>
    </row>
    <row r="44" spans="1:7" x14ac:dyDescent="0.25">
      <c r="A44" s="237"/>
      <c r="B44" s="125">
        <f>B$43+ROUND(C44/24,5)</f>
        <v>41609.041669999999</v>
      </c>
      <c r="C44" s="115">
        <v>1</v>
      </c>
      <c r="D44" s="12">
        <f>ROUND(АТС!F42*$D$41*$D$42/100,2)</f>
        <v>160.78</v>
      </c>
      <c r="E44" s="12">
        <f>ROUND(АТС!F42*$E$41*$E$42/100,2)</f>
        <v>147.71</v>
      </c>
      <c r="F44" s="12">
        <f>ROUND(АТС!$F42*$F$41*$F$42/100,2)</f>
        <v>100.6</v>
      </c>
      <c r="G44" s="12">
        <f>ROUND(АТС!$F42*$G$41*$G$42/100,2)</f>
        <v>58.87</v>
      </c>
    </row>
    <row r="45" spans="1:7" x14ac:dyDescent="0.25">
      <c r="A45" s="237"/>
      <c r="B45" s="125">
        <f>B$43+ROUND(C45/24,5)</f>
        <v>41609.083330000001</v>
      </c>
      <c r="C45" s="115">
        <v>2</v>
      </c>
      <c r="D45" s="12">
        <f>ROUND(АТС!F43*$D$41*$D$42/100,2)</f>
        <v>165.94</v>
      </c>
      <c r="E45" s="12">
        <f>ROUND(АТС!F43*$E$41*$E$42/100,2)</f>
        <v>152.44999999999999</v>
      </c>
      <c r="F45" s="12">
        <f>ROUND(АТС!$F43*$F$41*$F$42/100,2)</f>
        <v>103.83</v>
      </c>
      <c r="G45" s="12">
        <f>ROUND(АТС!$F43*$G$41*$G$42/100,2)</f>
        <v>60.76</v>
      </c>
    </row>
    <row r="46" spans="1:7" x14ac:dyDescent="0.25">
      <c r="A46" s="237"/>
      <c r="B46" s="125">
        <f t="shared" ref="B46:B66" si="0">B$43+ROUND(C46/24,5)</f>
        <v>41609.125</v>
      </c>
      <c r="C46" s="115">
        <v>3</v>
      </c>
      <c r="D46" s="12">
        <f>ROUND(АТС!F44*$D$41*$D$42/100,2)</f>
        <v>167.89</v>
      </c>
      <c r="E46" s="12">
        <f>ROUND(АТС!F44*$E$41*$E$42/100,2)</f>
        <v>154.24</v>
      </c>
      <c r="F46" s="12">
        <f>ROUND(АТС!$F44*$F$41*$F$42/100,2)</f>
        <v>105.05</v>
      </c>
      <c r="G46" s="12">
        <f>ROUND(АТС!$F44*$G$41*$G$42/100,2)</f>
        <v>61.48</v>
      </c>
    </row>
    <row r="47" spans="1:7" x14ac:dyDescent="0.25">
      <c r="A47" s="237"/>
      <c r="B47" s="124">
        <f t="shared" si="0"/>
        <v>41609.166669999999</v>
      </c>
      <c r="C47" s="115">
        <v>4</v>
      </c>
      <c r="D47" s="12">
        <f>ROUND(АТС!F45*$D$41*$D$42/100,2)</f>
        <v>167.87</v>
      </c>
      <c r="E47" s="12">
        <f>ROUND(АТС!F45*$E$41*$E$42/100,2)</f>
        <v>154.22999999999999</v>
      </c>
      <c r="F47" s="12">
        <f>ROUND(АТС!$F45*$F$41*$F$42/100,2)</f>
        <v>105.04</v>
      </c>
      <c r="G47" s="12">
        <f>ROUND(АТС!$F45*$G$41*$G$42/100,2)</f>
        <v>61.47</v>
      </c>
    </row>
    <row r="48" spans="1:7" x14ac:dyDescent="0.25">
      <c r="A48" s="237"/>
      <c r="B48" s="125">
        <f t="shared" si="0"/>
        <v>41609.208330000001</v>
      </c>
      <c r="C48" s="115">
        <v>5</v>
      </c>
      <c r="D48" s="12">
        <f>ROUND(АТС!F46*$D$41*$D$42/100,2)</f>
        <v>166.1</v>
      </c>
      <c r="E48" s="12">
        <f>ROUND(АТС!F46*$E$41*$E$42/100,2)</f>
        <v>152.6</v>
      </c>
      <c r="F48" s="12">
        <f>ROUND(АТС!$F46*$F$41*$F$42/100,2)</f>
        <v>103.93</v>
      </c>
      <c r="G48" s="12">
        <f>ROUND(АТС!$F46*$G$41*$G$42/100,2)</f>
        <v>60.82</v>
      </c>
    </row>
    <row r="49" spans="1:7" x14ac:dyDescent="0.25">
      <c r="A49" s="237"/>
      <c r="B49" s="125">
        <f t="shared" si="0"/>
        <v>41609.25</v>
      </c>
      <c r="C49" s="115">
        <v>6</v>
      </c>
      <c r="D49" s="12">
        <f>ROUND(АТС!F47*$D$41*$D$42/100,2)</f>
        <v>156.66</v>
      </c>
      <c r="E49" s="12">
        <f>ROUND(АТС!F47*$E$41*$E$42/100,2)</f>
        <v>143.93</v>
      </c>
      <c r="F49" s="12">
        <f>ROUND(АТС!$F47*$F$41*$F$42/100,2)</f>
        <v>98.03</v>
      </c>
      <c r="G49" s="12">
        <f>ROUND(АТС!$F47*$G$41*$G$42/100,2)</f>
        <v>57.37</v>
      </c>
    </row>
    <row r="50" spans="1:7" x14ac:dyDescent="0.25">
      <c r="A50" s="237"/>
      <c r="B50" s="125">
        <f t="shared" si="0"/>
        <v>41609.291669999999</v>
      </c>
      <c r="C50" s="115">
        <v>7</v>
      </c>
      <c r="D50" s="12">
        <f>ROUND(АТС!F48*$D$41*$D$42/100,2)</f>
        <v>151.19999999999999</v>
      </c>
      <c r="E50" s="12">
        <f>ROUND(АТС!F48*$E$41*$E$42/100,2)</f>
        <v>138.91</v>
      </c>
      <c r="F50" s="12">
        <f>ROUND(АТС!$F48*$F$41*$F$42/100,2)</f>
        <v>94.61</v>
      </c>
      <c r="G50" s="12">
        <f>ROUND(АТС!$F48*$G$41*$G$42/100,2)</f>
        <v>55.36</v>
      </c>
    </row>
    <row r="51" spans="1:7" x14ac:dyDescent="0.25">
      <c r="A51" s="237"/>
      <c r="B51" s="124">
        <f t="shared" si="0"/>
        <v>41609.333330000001</v>
      </c>
      <c r="C51" s="115">
        <v>8</v>
      </c>
      <c r="D51" s="12">
        <f>ROUND(АТС!F49*$D$41*$D$42/100,2)</f>
        <v>153.62</v>
      </c>
      <c r="E51" s="12">
        <f>ROUND(АТС!F49*$E$41*$E$42/100,2)</f>
        <v>141.13</v>
      </c>
      <c r="F51" s="12">
        <f>ROUND(АТС!$F49*$F$41*$F$42/100,2)</f>
        <v>96.12</v>
      </c>
      <c r="G51" s="12">
        <f>ROUND(АТС!$F49*$G$41*$G$42/100,2)</f>
        <v>56.25</v>
      </c>
    </row>
    <row r="52" spans="1:7" x14ac:dyDescent="0.25">
      <c r="A52" s="237"/>
      <c r="B52" s="125">
        <f t="shared" si="0"/>
        <v>41609.375</v>
      </c>
      <c r="C52" s="115">
        <v>9</v>
      </c>
      <c r="D52" s="12">
        <f>ROUND(АТС!F50*$D$41*$D$42/100,2)</f>
        <v>170.44</v>
      </c>
      <c r="E52" s="12">
        <f>ROUND(АТС!F50*$E$41*$E$42/100,2)</f>
        <v>156.58000000000001</v>
      </c>
      <c r="F52" s="12">
        <f>ROUND(АТС!$F50*$F$41*$F$42/100,2)</f>
        <v>106.64</v>
      </c>
      <c r="G52" s="12">
        <f>ROUND(АТС!$F50*$G$41*$G$42/100,2)</f>
        <v>62.41</v>
      </c>
    </row>
    <row r="53" spans="1:7" x14ac:dyDescent="0.25">
      <c r="A53" s="237"/>
      <c r="B53" s="125">
        <f t="shared" si="0"/>
        <v>41609.416669999999</v>
      </c>
      <c r="C53" s="115">
        <v>10</v>
      </c>
      <c r="D53" s="12">
        <f>ROUND(АТС!F51*$D$41*$D$42/100,2)</f>
        <v>159.16999999999999</v>
      </c>
      <c r="E53" s="12">
        <f>ROUND(АТС!F51*$E$41*$E$42/100,2)</f>
        <v>146.22999999999999</v>
      </c>
      <c r="F53" s="12">
        <f>ROUND(АТС!$F51*$F$41*$F$42/100,2)</f>
        <v>99.59</v>
      </c>
      <c r="G53" s="12">
        <f>ROUND(АТС!$F51*$G$41*$G$42/100,2)</f>
        <v>58.28</v>
      </c>
    </row>
    <row r="54" spans="1:7" x14ac:dyDescent="0.25">
      <c r="A54" s="237"/>
      <c r="B54" s="125">
        <f t="shared" si="0"/>
        <v>41609.458330000001</v>
      </c>
      <c r="C54" s="115">
        <v>11</v>
      </c>
      <c r="D54" s="12">
        <f>ROUND(АТС!F52*$D$41*$D$42/100,2)</f>
        <v>159.1</v>
      </c>
      <c r="E54" s="12">
        <f>ROUND(АТС!F52*$E$41*$E$42/100,2)</f>
        <v>146.16999999999999</v>
      </c>
      <c r="F54" s="12">
        <f>ROUND(АТС!$F52*$F$41*$F$42/100,2)</f>
        <v>99.55</v>
      </c>
      <c r="G54" s="12">
        <f>ROUND(АТС!$F52*$G$41*$G$42/100,2)</f>
        <v>58.26</v>
      </c>
    </row>
    <row r="55" spans="1:7" x14ac:dyDescent="0.25">
      <c r="A55" s="237"/>
      <c r="B55" s="124">
        <f t="shared" si="0"/>
        <v>41609.5</v>
      </c>
      <c r="C55" s="115">
        <v>12</v>
      </c>
      <c r="D55" s="12">
        <f>ROUND(АТС!F53*$D$41*$D$42/100,2)</f>
        <v>163.37</v>
      </c>
      <c r="E55" s="12">
        <f>ROUND(АТС!F53*$E$41*$E$42/100,2)</f>
        <v>150.09</v>
      </c>
      <c r="F55" s="12">
        <f>ROUND(АТС!$F53*$F$41*$F$42/100,2)</f>
        <v>102.22</v>
      </c>
      <c r="G55" s="12">
        <f>ROUND(АТС!$F53*$G$41*$G$42/100,2)</f>
        <v>59.82</v>
      </c>
    </row>
    <row r="56" spans="1:7" x14ac:dyDescent="0.25">
      <c r="A56" s="237"/>
      <c r="B56" s="125">
        <f t="shared" si="0"/>
        <v>41609.541669999999</v>
      </c>
      <c r="C56" s="115">
        <v>13</v>
      </c>
      <c r="D56" s="12">
        <f>ROUND(АТС!F54*$D$41*$D$42/100,2)</f>
        <v>165.21</v>
      </c>
      <c r="E56" s="12">
        <f>ROUND(АТС!F54*$E$41*$E$42/100,2)</f>
        <v>151.78</v>
      </c>
      <c r="F56" s="12">
        <f>ROUND(АТС!$F54*$F$41*$F$42/100,2)</f>
        <v>103.37</v>
      </c>
      <c r="G56" s="12">
        <f>ROUND(АТС!$F54*$G$41*$G$42/100,2)</f>
        <v>60.49</v>
      </c>
    </row>
    <row r="57" spans="1:7" x14ac:dyDescent="0.25">
      <c r="A57" s="237"/>
      <c r="B57" s="125">
        <f t="shared" si="0"/>
        <v>41609.583330000001</v>
      </c>
      <c r="C57" s="115">
        <v>14</v>
      </c>
      <c r="D57" s="12">
        <f>ROUND(АТС!F55*$D$41*$D$42/100,2)</f>
        <v>167.92</v>
      </c>
      <c r="E57" s="12">
        <f>ROUND(АТС!F55*$E$41*$E$42/100,2)</f>
        <v>154.27000000000001</v>
      </c>
      <c r="F57" s="12">
        <f>ROUND(АТС!$F55*$F$41*$F$42/100,2)</f>
        <v>105.07</v>
      </c>
      <c r="G57" s="12">
        <f>ROUND(АТС!$F55*$G$41*$G$42/100,2)</f>
        <v>61.49</v>
      </c>
    </row>
    <row r="58" spans="1:7" x14ac:dyDescent="0.25">
      <c r="A58" s="237"/>
      <c r="B58" s="125">
        <f t="shared" si="0"/>
        <v>41609.625</v>
      </c>
      <c r="C58" s="115">
        <v>15</v>
      </c>
      <c r="D58" s="12">
        <f>ROUND(АТС!F56*$D$41*$D$42/100,2)</f>
        <v>168.9</v>
      </c>
      <c r="E58" s="12">
        <f>ROUND(АТС!F56*$E$41*$E$42/100,2)</f>
        <v>155.16999999999999</v>
      </c>
      <c r="F58" s="12">
        <f>ROUND(АТС!$F56*$F$41*$F$42/100,2)</f>
        <v>105.68</v>
      </c>
      <c r="G58" s="12">
        <f>ROUND(АТС!$F56*$G$41*$G$42/100,2)</f>
        <v>61.85</v>
      </c>
    </row>
    <row r="59" spans="1:7" x14ac:dyDescent="0.25">
      <c r="A59" s="237"/>
      <c r="B59" s="124">
        <f t="shared" si="0"/>
        <v>41609.666669999999</v>
      </c>
      <c r="C59" s="115">
        <v>16</v>
      </c>
      <c r="D59" s="12">
        <f>ROUND(АТС!F57*$D$41*$D$42/100,2)</f>
        <v>163.66</v>
      </c>
      <c r="E59" s="12">
        <f>ROUND(АТС!F57*$E$41*$E$42/100,2)</f>
        <v>150.35</v>
      </c>
      <c r="F59" s="12">
        <f>ROUND(АТС!$F57*$F$41*$F$42/100,2)</f>
        <v>102.4</v>
      </c>
      <c r="G59" s="12">
        <f>ROUND(АТС!$F57*$G$41*$G$42/100,2)</f>
        <v>59.93</v>
      </c>
    </row>
    <row r="60" spans="1:7" x14ac:dyDescent="0.25">
      <c r="A60" s="237"/>
      <c r="B60" s="125">
        <f t="shared" si="0"/>
        <v>41609.708330000001</v>
      </c>
      <c r="C60" s="115">
        <v>17</v>
      </c>
      <c r="D60" s="12">
        <f>ROUND(АТС!F58*$D$41*$D$42/100,2)</f>
        <v>147.88999999999999</v>
      </c>
      <c r="E60" s="12">
        <f>ROUND(АТС!F58*$E$41*$E$42/100,2)</f>
        <v>135.87</v>
      </c>
      <c r="F60" s="12">
        <f>ROUND(АТС!$F58*$F$41*$F$42/100,2)</f>
        <v>92.54</v>
      </c>
      <c r="G60" s="12">
        <f>ROUND(АТС!$F58*$G$41*$G$42/100,2)</f>
        <v>54.15</v>
      </c>
    </row>
    <row r="61" spans="1:7" x14ac:dyDescent="0.25">
      <c r="A61" s="237"/>
      <c r="B61" s="125">
        <f t="shared" si="0"/>
        <v>41609.75</v>
      </c>
      <c r="C61" s="115">
        <v>18</v>
      </c>
      <c r="D61" s="12">
        <f>ROUND(АТС!F59*$D$41*$D$42/100,2)</f>
        <v>155.51</v>
      </c>
      <c r="E61" s="12">
        <f>ROUND(АТС!F59*$E$41*$E$42/100,2)</f>
        <v>142.87</v>
      </c>
      <c r="F61" s="12">
        <f>ROUND(АТС!$F59*$F$41*$F$42/100,2)</f>
        <v>97.3</v>
      </c>
      <c r="G61" s="12">
        <f>ROUND(АТС!$F59*$G$41*$G$42/100,2)</f>
        <v>56.94</v>
      </c>
    </row>
    <row r="62" spans="1:7" x14ac:dyDescent="0.25">
      <c r="A62" s="237"/>
      <c r="B62" s="125">
        <f t="shared" si="0"/>
        <v>41609.791669999999</v>
      </c>
      <c r="C62" s="115">
        <v>19</v>
      </c>
      <c r="D62" s="12">
        <f>ROUND(АТС!F60*$D$41*$D$42/100,2)</f>
        <v>155.32</v>
      </c>
      <c r="E62" s="12">
        <f>ROUND(АТС!F60*$E$41*$E$42/100,2)</f>
        <v>142.69</v>
      </c>
      <c r="F62" s="12">
        <f>ROUND(АТС!$F60*$F$41*$F$42/100,2)</f>
        <v>97.18</v>
      </c>
      <c r="G62" s="12">
        <f>ROUND(АТС!$F60*$G$41*$G$42/100,2)</f>
        <v>56.87</v>
      </c>
    </row>
    <row r="63" spans="1:7" x14ac:dyDescent="0.25">
      <c r="A63" s="237"/>
      <c r="B63" s="124">
        <f t="shared" si="0"/>
        <v>41609.833330000001</v>
      </c>
      <c r="C63" s="115">
        <v>20</v>
      </c>
      <c r="D63" s="12">
        <f>ROUND(АТС!F61*$D$41*$D$42/100,2)</f>
        <v>155.27000000000001</v>
      </c>
      <c r="E63" s="12">
        <f>ROUND(АТС!F61*$E$41*$E$42/100,2)</f>
        <v>142.63999999999999</v>
      </c>
      <c r="F63" s="12">
        <f>ROUND(АТС!$F61*$F$41*$F$42/100,2)</f>
        <v>97.15</v>
      </c>
      <c r="G63" s="12">
        <f>ROUND(АТС!$F61*$G$41*$G$42/100,2)</f>
        <v>56.85</v>
      </c>
    </row>
    <row r="64" spans="1:7" x14ac:dyDescent="0.25">
      <c r="A64" s="237"/>
      <c r="B64" s="125">
        <f t="shared" si="0"/>
        <v>41609.875</v>
      </c>
      <c r="C64" s="115">
        <v>21</v>
      </c>
      <c r="D64" s="12">
        <f>ROUND(АТС!F62*$D$41*$D$42/100,2)</f>
        <v>155.88999999999999</v>
      </c>
      <c r="E64" s="12">
        <f>ROUND(АТС!F62*$E$41*$E$42/100,2)</f>
        <v>143.21</v>
      </c>
      <c r="F64" s="12">
        <f>ROUND(АТС!$F62*$F$41*$F$42/100,2)</f>
        <v>97.54</v>
      </c>
      <c r="G64" s="12">
        <f>ROUND(АТС!$F62*$G$41*$G$42/100,2)</f>
        <v>57.08</v>
      </c>
    </row>
    <row r="65" spans="1:7" x14ac:dyDescent="0.25">
      <c r="A65" s="237"/>
      <c r="B65" s="125">
        <f t="shared" si="0"/>
        <v>41609.916669999999</v>
      </c>
      <c r="C65" s="115">
        <v>22</v>
      </c>
      <c r="D65" s="12">
        <f>ROUND(АТС!F63*$D$41*$D$42/100,2)</f>
        <v>162.51</v>
      </c>
      <c r="E65" s="12">
        <f>ROUND(АТС!F63*$E$41*$E$42/100,2)</f>
        <v>149.29</v>
      </c>
      <c r="F65" s="12">
        <f>ROUND(АТС!$F63*$F$41*$F$42/100,2)</f>
        <v>101.68</v>
      </c>
      <c r="G65" s="12">
        <f>ROUND(АТС!$F63*$G$41*$G$42/100,2)</f>
        <v>59.5</v>
      </c>
    </row>
    <row r="66" spans="1:7" x14ac:dyDescent="0.25">
      <c r="A66" s="237"/>
      <c r="B66" s="125">
        <f t="shared" si="0"/>
        <v>41609.958330000001</v>
      </c>
      <c r="C66" s="115">
        <v>23</v>
      </c>
      <c r="D66" s="12">
        <f>ROUND(АТС!F64*$D$41*$D$42/100,2)</f>
        <v>154.06</v>
      </c>
      <c r="E66" s="12">
        <f>ROUND(АТС!F64*$E$41*$E$42/100,2)</f>
        <v>141.53</v>
      </c>
      <c r="F66" s="12">
        <f>ROUND(АТС!$F64*$F$41*$F$42/100,2)</f>
        <v>96.4</v>
      </c>
      <c r="G66" s="12">
        <f>ROUND(АТС!$F64*$G$41*$G$42/100,2)</f>
        <v>56.41</v>
      </c>
    </row>
    <row r="67" spans="1:7" x14ac:dyDescent="0.25">
      <c r="A67" s="237"/>
      <c r="B67" s="124">
        <f>B43+1</f>
        <v>41610</v>
      </c>
      <c r="C67" s="115">
        <v>0</v>
      </c>
      <c r="D67" s="12">
        <f>ROUND(АТС!F65*$D$41*$D$42/100,2)</f>
        <v>157.04</v>
      </c>
      <c r="E67" s="12">
        <f>ROUND(АТС!F65*$E$41*$E$42/100,2)</f>
        <v>144.28</v>
      </c>
      <c r="F67" s="12">
        <f>ROUND(АТС!$F65*$F$41*$F$42/100,2)</f>
        <v>98.26</v>
      </c>
      <c r="G67" s="12">
        <f>ROUND(АТС!$F65*$G$41*$G$42/100,2)</f>
        <v>57.5</v>
      </c>
    </row>
    <row r="68" spans="1:7" x14ac:dyDescent="0.25">
      <c r="A68" s="237"/>
      <c r="B68" s="125">
        <f t="shared" ref="B68:B131" si="1">B44+1</f>
        <v>41610.041669999999</v>
      </c>
      <c r="C68" s="115">
        <v>1</v>
      </c>
      <c r="D68" s="12">
        <f>ROUND(АТС!F66*$D$41*$D$42/100,2)</f>
        <v>166.64</v>
      </c>
      <c r="E68" s="12">
        <f>ROUND(АТС!F66*$E$41*$E$42/100,2)</f>
        <v>153.09</v>
      </c>
      <c r="F68" s="12">
        <f>ROUND(АТС!$F66*$F$41*$F$42/100,2)</f>
        <v>104.27</v>
      </c>
      <c r="G68" s="12">
        <f>ROUND(АТС!$F66*$G$41*$G$42/100,2)</f>
        <v>61.02</v>
      </c>
    </row>
    <row r="69" spans="1:7" x14ac:dyDescent="0.25">
      <c r="A69" s="237"/>
      <c r="B69" s="125">
        <f t="shared" si="1"/>
        <v>41610.083330000001</v>
      </c>
      <c r="C69" s="115">
        <v>2</v>
      </c>
      <c r="D69" s="12">
        <f>ROUND(АТС!F67*$D$41*$D$42/100,2)</f>
        <v>170.2</v>
      </c>
      <c r="E69" s="12">
        <f>ROUND(АТС!F67*$E$41*$E$42/100,2)</f>
        <v>156.37</v>
      </c>
      <c r="F69" s="12">
        <f>ROUND(АТС!$F67*$F$41*$F$42/100,2)</f>
        <v>106.5</v>
      </c>
      <c r="G69" s="12">
        <f>ROUND(АТС!$F67*$G$41*$G$42/100,2)</f>
        <v>62.32</v>
      </c>
    </row>
    <row r="70" spans="1:7" x14ac:dyDescent="0.25">
      <c r="A70" s="237"/>
      <c r="B70" s="125">
        <f t="shared" si="1"/>
        <v>41610.125</v>
      </c>
      <c r="C70" s="115">
        <v>3</v>
      </c>
      <c r="D70" s="12">
        <f>ROUND(АТС!F68*$D$41*$D$42/100,2)</f>
        <v>172.04</v>
      </c>
      <c r="E70" s="12">
        <f>ROUND(АТС!F68*$E$41*$E$42/100,2)</f>
        <v>158.06</v>
      </c>
      <c r="F70" s="12">
        <f>ROUND(АТС!$F68*$F$41*$F$42/100,2)</f>
        <v>107.65</v>
      </c>
      <c r="G70" s="12">
        <f>ROUND(АТС!$F68*$G$41*$G$42/100,2)</f>
        <v>63</v>
      </c>
    </row>
    <row r="71" spans="1:7" x14ac:dyDescent="0.25">
      <c r="A71" s="237"/>
      <c r="B71" s="124">
        <f t="shared" si="1"/>
        <v>41610.166669999999</v>
      </c>
      <c r="C71" s="115">
        <v>4</v>
      </c>
      <c r="D71" s="12">
        <f>ROUND(АТС!F69*$D$41*$D$42/100,2)</f>
        <v>171.11</v>
      </c>
      <c r="E71" s="12">
        <f>ROUND(АТС!F69*$E$41*$E$42/100,2)</f>
        <v>157.19999999999999</v>
      </c>
      <c r="F71" s="12">
        <f>ROUND(АТС!$F69*$F$41*$F$42/100,2)</f>
        <v>107.07</v>
      </c>
      <c r="G71" s="12">
        <f>ROUND(АТС!$F69*$G$41*$G$42/100,2)</f>
        <v>62.66</v>
      </c>
    </row>
    <row r="72" spans="1:7" x14ac:dyDescent="0.25">
      <c r="A72" s="237"/>
      <c r="B72" s="125">
        <f t="shared" si="1"/>
        <v>41610.208330000001</v>
      </c>
      <c r="C72" s="115">
        <v>5</v>
      </c>
      <c r="D72" s="12">
        <f>ROUND(АТС!F70*$D$41*$D$42/100,2)</f>
        <v>168.42</v>
      </c>
      <c r="E72" s="12">
        <f>ROUND(АТС!F70*$E$41*$E$42/100,2)</f>
        <v>154.72</v>
      </c>
      <c r="F72" s="12">
        <f>ROUND(АТС!$F70*$F$41*$F$42/100,2)</f>
        <v>105.38</v>
      </c>
      <c r="G72" s="12">
        <f>ROUND(АТС!$F70*$G$41*$G$42/100,2)</f>
        <v>61.67</v>
      </c>
    </row>
    <row r="73" spans="1:7" x14ac:dyDescent="0.25">
      <c r="A73" s="237"/>
      <c r="B73" s="125">
        <f t="shared" si="1"/>
        <v>41610.25</v>
      </c>
      <c r="C73" s="115">
        <v>6</v>
      </c>
      <c r="D73" s="12">
        <f>ROUND(АТС!F71*$D$41*$D$42/100,2)</f>
        <v>157.13</v>
      </c>
      <c r="E73" s="12">
        <f>ROUND(АТС!F71*$E$41*$E$42/100,2)</f>
        <v>144.36000000000001</v>
      </c>
      <c r="F73" s="12">
        <f>ROUND(АТС!$F71*$F$41*$F$42/100,2)</f>
        <v>98.32</v>
      </c>
      <c r="G73" s="12">
        <f>ROUND(АТС!$F71*$G$41*$G$42/100,2)</f>
        <v>57.54</v>
      </c>
    </row>
    <row r="74" spans="1:7" x14ac:dyDescent="0.25">
      <c r="A74" s="237"/>
      <c r="B74" s="125">
        <f t="shared" si="1"/>
        <v>41610.291669999999</v>
      </c>
      <c r="C74" s="115">
        <v>7</v>
      </c>
      <c r="D74" s="12">
        <f>ROUND(АТС!F72*$D$41*$D$42/100,2)</f>
        <v>181.71</v>
      </c>
      <c r="E74" s="12">
        <f>ROUND(АТС!F72*$E$41*$E$42/100,2)</f>
        <v>166.94</v>
      </c>
      <c r="F74" s="12">
        <f>ROUND(АТС!$F72*$F$41*$F$42/100,2)</f>
        <v>113.7</v>
      </c>
      <c r="G74" s="12">
        <f>ROUND(АТС!$F72*$G$41*$G$42/100,2)</f>
        <v>66.540000000000006</v>
      </c>
    </row>
    <row r="75" spans="1:7" x14ac:dyDescent="0.25">
      <c r="A75" s="237"/>
      <c r="B75" s="124">
        <f t="shared" si="1"/>
        <v>41610.333330000001</v>
      </c>
      <c r="C75" s="115">
        <v>8</v>
      </c>
      <c r="D75" s="12">
        <f>ROUND(АТС!F73*$D$41*$D$42/100,2)</f>
        <v>165.52</v>
      </c>
      <c r="E75" s="12">
        <f>ROUND(АТС!F73*$E$41*$E$42/100,2)</f>
        <v>152.06</v>
      </c>
      <c r="F75" s="12">
        <f>ROUND(АТС!$F73*$F$41*$F$42/100,2)</f>
        <v>103.57</v>
      </c>
      <c r="G75" s="12">
        <f>ROUND(АТС!$F73*$G$41*$G$42/100,2)</f>
        <v>60.61</v>
      </c>
    </row>
    <row r="76" spans="1:7" x14ac:dyDescent="0.25">
      <c r="A76" s="237"/>
      <c r="B76" s="125">
        <f t="shared" si="1"/>
        <v>41610.375</v>
      </c>
      <c r="C76" s="115">
        <v>9</v>
      </c>
      <c r="D76" s="12">
        <f>ROUND(АТС!F74*$D$41*$D$42/100,2)</f>
        <v>164.66</v>
      </c>
      <c r="E76" s="12">
        <f>ROUND(АТС!F74*$E$41*$E$42/100,2)</f>
        <v>151.27000000000001</v>
      </c>
      <c r="F76" s="12">
        <f>ROUND(АТС!$F74*$F$41*$F$42/100,2)</f>
        <v>103.03</v>
      </c>
      <c r="G76" s="12">
        <f>ROUND(АТС!$F74*$G$41*$G$42/100,2)</f>
        <v>60.29</v>
      </c>
    </row>
    <row r="77" spans="1:7" x14ac:dyDescent="0.25">
      <c r="A77" s="237"/>
      <c r="B77" s="125">
        <f t="shared" si="1"/>
        <v>41610.416669999999</v>
      </c>
      <c r="C77" s="115">
        <v>10</v>
      </c>
      <c r="D77" s="12">
        <f>ROUND(АТС!F75*$D$41*$D$42/100,2)</f>
        <v>156.71</v>
      </c>
      <c r="E77" s="12">
        <f>ROUND(АТС!F75*$E$41*$E$42/100,2)</f>
        <v>143.97</v>
      </c>
      <c r="F77" s="12">
        <f>ROUND(АТС!$F75*$F$41*$F$42/100,2)</f>
        <v>98.06</v>
      </c>
      <c r="G77" s="12">
        <f>ROUND(АТС!$F75*$G$41*$G$42/100,2)</f>
        <v>57.38</v>
      </c>
    </row>
    <row r="78" spans="1:7" x14ac:dyDescent="0.25">
      <c r="A78" s="237"/>
      <c r="B78" s="125">
        <f t="shared" si="1"/>
        <v>41610.458330000001</v>
      </c>
      <c r="C78" s="115">
        <v>11</v>
      </c>
      <c r="D78" s="12">
        <f>ROUND(АТС!F76*$D$41*$D$42/100,2)</f>
        <v>151.82</v>
      </c>
      <c r="E78" s="12">
        <f>ROUND(АТС!F76*$E$41*$E$42/100,2)</f>
        <v>139.47999999999999</v>
      </c>
      <c r="F78" s="12">
        <f>ROUND(АТС!$F76*$F$41*$F$42/100,2)</f>
        <v>95</v>
      </c>
      <c r="G78" s="12">
        <f>ROUND(АТС!$F76*$G$41*$G$42/100,2)</f>
        <v>55.59</v>
      </c>
    </row>
    <row r="79" spans="1:7" x14ac:dyDescent="0.25">
      <c r="A79" s="237"/>
      <c r="B79" s="124">
        <f t="shared" si="1"/>
        <v>41610.5</v>
      </c>
      <c r="C79" s="115">
        <v>12</v>
      </c>
      <c r="D79" s="12">
        <f>ROUND(АТС!F77*$D$41*$D$42/100,2)</f>
        <v>156.34</v>
      </c>
      <c r="E79" s="12">
        <f>ROUND(АТС!F77*$E$41*$E$42/100,2)</f>
        <v>143.63</v>
      </c>
      <c r="F79" s="12">
        <f>ROUND(АТС!$F77*$F$41*$F$42/100,2)</f>
        <v>97.83</v>
      </c>
      <c r="G79" s="12">
        <f>ROUND(АТС!$F77*$G$41*$G$42/100,2)</f>
        <v>57.25</v>
      </c>
    </row>
    <row r="80" spans="1:7" x14ac:dyDescent="0.25">
      <c r="A80" s="237"/>
      <c r="B80" s="125">
        <f t="shared" si="1"/>
        <v>41610.541669999999</v>
      </c>
      <c r="C80" s="115">
        <v>13</v>
      </c>
      <c r="D80" s="12">
        <f>ROUND(АТС!F78*$D$41*$D$42/100,2)</f>
        <v>157.01</v>
      </c>
      <c r="E80" s="12">
        <f>ROUND(АТС!F78*$E$41*$E$42/100,2)</f>
        <v>144.25</v>
      </c>
      <c r="F80" s="12">
        <f>ROUND(АТС!$F78*$F$41*$F$42/100,2)</f>
        <v>98.24</v>
      </c>
      <c r="G80" s="12">
        <f>ROUND(АТС!$F78*$G$41*$G$42/100,2)</f>
        <v>57.49</v>
      </c>
    </row>
    <row r="81" spans="1:7" x14ac:dyDescent="0.25">
      <c r="A81" s="237"/>
      <c r="B81" s="125">
        <f t="shared" si="1"/>
        <v>41610.583330000001</v>
      </c>
      <c r="C81" s="115">
        <v>14</v>
      </c>
      <c r="D81" s="12">
        <f>ROUND(АТС!F79*$D$41*$D$42/100,2)</f>
        <v>164.56</v>
      </c>
      <c r="E81" s="12">
        <f>ROUND(АТС!F79*$E$41*$E$42/100,2)</f>
        <v>151.18</v>
      </c>
      <c r="F81" s="12">
        <f>ROUND(АТС!$F79*$F$41*$F$42/100,2)</f>
        <v>102.97</v>
      </c>
      <c r="G81" s="12">
        <f>ROUND(АТС!$F79*$G$41*$G$42/100,2)</f>
        <v>60.26</v>
      </c>
    </row>
    <row r="82" spans="1:7" x14ac:dyDescent="0.25">
      <c r="A82" s="237"/>
      <c r="B82" s="125">
        <f t="shared" si="1"/>
        <v>41610.625</v>
      </c>
      <c r="C82" s="115">
        <v>15</v>
      </c>
      <c r="D82" s="12">
        <f>ROUND(АТС!F80*$D$41*$D$42/100,2)</f>
        <v>160.53</v>
      </c>
      <c r="E82" s="12">
        <f>ROUND(АТС!F80*$E$41*$E$42/100,2)</f>
        <v>147.47999999999999</v>
      </c>
      <c r="F82" s="12">
        <f>ROUND(АТС!$F80*$F$41*$F$42/100,2)</f>
        <v>100.45</v>
      </c>
      <c r="G82" s="12">
        <f>ROUND(АТС!$F80*$G$41*$G$42/100,2)</f>
        <v>58.78</v>
      </c>
    </row>
    <row r="83" spans="1:7" x14ac:dyDescent="0.25">
      <c r="A83" s="237"/>
      <c r="B83" s="124">
        <f t="shared" si="1"/>
        <v>41610.666669999999</v>
      </c>
      <c r="C83" s="115">
        <v>16</v>
      </c>
      <c r="D83" s="12">
        <f>ROUND(АТС!F81*$D$41*$D$42/100,2)</f>
        <v>159.22999999999999</v>
      </c>
      <c r="E83" s="12">
        <f>ROUND(АТС!F81*$E$41*$E$42/100,2)</f>
        <v>146.29</v>
      </c>
      <c r="F83" s="12">
        <f>ROUND(АТС!$F81*$F$41*$F$42/100,2)</f>
        <v>99.63</v>
      </c>
      <c r="G83" s="12">
        <f>ROUND(АТС!$F81*$G$41*$G$42/100,2)</f>
        <v>58.31</v>
      </c>
    </row>
    <row r="84" spans="1:7" x14ac:dyDescent="0.25">
      <c r="A84" s="237"/>
      <c r="B84" s="125">
        <f t="shared" si="1"/>
        <v>41610.708330000001</v>
      </c>
      <c r="C84" s="115">
        <v>17</v>
      </c>
      <c r="D84" s="12">
        <f>ROUND(АТС!F82*$D$41*$D$42/100,2)</f>
        <v>152.35</v>
      </c>
      <c r="E84" s="12">
        <f>ROUND(АТС!F82*$E$41*$E$42/100,2)</f>
        <v>139.96</v>
      </c>
      <c r="F84" s="12">
        <f>ROUND(АТС!$F82*$F$41*$F$42/100,2)</f>
        <v>95.32</v>
      </c>
      <c r="G84" s="12">
        <f>ROUND(АТС!$F82*$G$41*$G$42/100,2)</f>
        <v>55.78</v>
      </c>
    </row>
    <row r="85" spans="1:7" x14ac:dyDescent="0.25">
      <c r="A85" s="237"/>
      <c r="B85" s="125">
        <f t="shared" si="1"/>
        <v>41610.75</v>
      </c>
      <c r="C85" s="115">
        <v>18</v>
      </c>
      <c r="D85" s="12">
        <f>ROUND(АТС!F83*$D$41*$D$42/100,2)</f>
        <v>156.72</v>
      </c>
      <c r="E85" s="12">
        <f>ROUND(АТС!F83*$E$41*$E$42/100,2)</f>
        <v>143.97999999999999</v>
      </c>
      <c r="F85" s="12">
        <f>ROUND(АТС!$F83*$F$41*$F$42/100,2)</f>
        <v>98.06</v>
      </c>
      <c r="G85" s="12">
        <f>ROUND(АТС!$F83*$G$41*$G$42/100,2)</f>
        <v>57.39</v>
      </c>
    </row>
    <row r="86" spans="1:7" x14ac:dyDescent="0.25">
      <c r="A86" s="237"/>
      <c r="B86" s="125">
        <f t="shared" si="1"/>
        <v>41610.791669999999</v>
      </c>
      <c r="C86" s="115">
        <v>19</v>
      </c>
      <c r="D86" s="12">
        <f>ROUND(АТС!F84*$D$41*$D$42/100,2)</f>
        <v>156</v>
      </c>
      <c r="E86" s="12">
        <f>ROUND(АТС!F84*$E$41*$E$42/100,2)</f>
        <v>143.32</v>
      </c>
      <c r="F86" s="12">
        <f>ROUND(АТС!$F84*$F$41*$F$42/100,2)</f>
        <v>97.61</v>
      </c>
      <c r="G86" s="12">
        <f>ROUND(АТС!$F84*$G$41*$G$42/100,2)</f>
        <v>57.12</v>
      </c>
    </row>
    <row r="87" spans="1:7" x14ac:dyDescent="0.25">
      <c r="A87" s="237"/>
      <c r="B87" s="124">
        <f t="shared" si="1"/>
        <v>41610.833330000001</v>
      </c>
      <c r="C87" s="115">
        <v>20</v>
      </c>
      <c r="D87" s="12">
        <f>ROUND(АТС!F85*$D$41*$D$42/100,2)</f>
        <v>154.63999999999999</v>
      </c>
      <c r="E87" s="12">
        <f>ROUND(АТС!F85*$E$41*$E$42/100,2)</f>
        <v>142.07</v>
      </c>
      <c r="F87" s="12">
        <f>ROUND(АТС!$F85*$F$41*$F$42/100,2)</f>
        <v>96.76</v>
      </c>
      <c r="G87" s="12">
        <f>ROUND(АТС!$F85*$G$41*$G$42/100,2)</f>
        <v>56.62</v>
      </c>
    </row>
    <row r="88" spans="1:7" x14ac:dyDescent="0.25">
      <c r="A88" s="237"/>
      <c r="B88" s="125">
        <f t="shared" si="1"/>
        <v>41610.875</v>
      </c>
      <c r="C88" s="115">
        <v>21</v>
      </c>
      <c r="D88" s="12">
        <f>ROUND(АТС!F86*$D$41*$D$42/100,2)</f>
        <v>154.84</v>
      </c>
      <c r="E88" s="12">
        <f>ROUND(АТС!F86*$E$41*$E$42/100,2)</f>
        <v>142.25</v>
      </c>
      <c r="F88" s="12">
        <f>ROUND(АТС!$F86*$F$41*$F$42/100,2)</f>
        <v>96.88</v>
      </c>
      <c r="G88" s="12">
        <f>ROUND(АТС!$F86*$G$41*$G$42/100,2)</f>
        <v>56.7</v>
      </c>
    </row>
    <row r="89" spans="1:7" x14ac:dyDescent="0.25">
      <c r="A89" s="237"/>
      <c r="B89" s="125">
        <f t="shared" si="1"/>
        <v>41610.916669999999</v>
      </c>
      <c r="C89" s="115">
        <v>22</v>
      </c>
      <c r="D89" s="12">
        <f>ROUND(АТС!F87*$D$41*$D$42/100,2)</f>
        <v>159.03</v>
      </c>
      <c r="E89" s="12">
        <f>ROUND(АТС!F87*$E$41*$E$42/100,2)</f>
        <v>146.1</v>
      </c>
      <c r="F89" s="12">
        <f>ROUND(АТС!$F87*$F$41*$F$42/100,2)</f>
        <v>99.51</v>
      </c>
      <c r="G89" s="12">
        <f>ROUND(АТС!$F87*$G$41*$G$42/100,2)</f>
        <v>58.23</v>
      </c>
    </row>
    <row r="90" spans="1:7" x14ac:dyDescent="0.25">
      <c r="A90" s="237"/>
      <c r="B90" s="125">
        <f t="shared" si="1"/>
        <v>41610.958330000001</v>
      </c>
      <c r="C90" s="115">
        <v>23</v>
      </c>
      <c r="D90" s="12">
        <f>ROUND(АТС!F88*$D$41*$D$42/100,2)</f>
        <v>152.71</v>
      </c>
      <c r="E90" s="12">
        <f>ROUND(АТС!F88*$E$41*$E$42/100,2)</f>
        <v>140.30000000000001</v>
      </c>
      <c r="F90" s="12">
        <f>ROUND(АТС!$F88*$F$41*$F$42/100,2)</f>
        <v>95.55</v>
      </c>
      <c r="G90" s="12">
        <f>ROUND(АТС!$F88*$G$41*$G$42/100,2)</f>
        <v>55.92</v>
      </c>
    </row>
    <row r="91" spans="1:7" x14ac:dyDescent="0.25">
      <c r="A91" s="237"/>
      <c r="B91" s="124">
        <f t="shared" si="1"/>
        <v>41611</v>
      </c>
      <c r="C91" s="115">
        <v>0</v>
      </c>
      <c r="D91" s="12">
        <f>ROUND(АТС!F89*$D$41*$D$42/100,2)</f>
        <v>154.07</v>
      </c>
      <c r="E91" s="12">
        <f>ROUND(АТС!F89*$E$41*$E$42/100,2)</f>
        <v>141.55000000000001</v>
      </c>
      <c r="F91" s="12">
        <f>ROUND(АТС!$F89*$F$41*$F$42/100,2)</f>
        <v>96.4</v>
      </c>
      <c r="G91" s="12">
        <f>ROUND(АТС!$F89*$G$41*$G$42/100,2)</f>
        <v>56.42</v>
      </c>
    </row>
    <row r="92" spans="1:7" x14ac:dyDescent="0.25">
      <c r="A92" s="237"/>
      <c r="B92" s="125">
        <f t="shared" si="1"/>
        <v>41611.041669999999</v>
      </c>
      <c r="C92" s="115">
        <v>1</v>
      </c>
      <c r="D92" s="12">
        <f>ROUND(АТС!F90*$D$41*$D$42/100,2)</f>
        <v>163.43</v>
      </c>
      <c r="E92" s="12">
        <f>ROUND(АТС!F90*$E$41*$E$42/100,2)</f>
        <v>150.13999999999999</v>
      </c>
      <c r="F92" s="12">
        <f>ROUND(АТС!$F90*$F$41*$F$42/100,2)</f>
        <v>102.26</v>
      </c>
      <c r="G92" s="12">
        <f>ROUND(АТС!$F90*$G$41*$G$42/100,2)</f>
        <v>59.84</v>
      </c>
    </row>
    <row r="93" spans="1:7" x14ac:dyDescent="0.25">
      <c r="A93" s="237"/>
      <c r="B93" s="125">
        <f t="shared" si="1"/>
        <v>41611.083330000001</v>
      </c>
      <c r="C93" s="115">
        <v>2</v>
      </c>
      <c r="D93" s="12">
        <f>ROUND(АТС!F91*$D$41*$D$42/100,2)</f>
        <v>170.34</v>
      </c>
      <c r="E93" s="12">
        <f>ROUND(АТС!F91*$E$41*$E$42/100,2)</f>
        <v>156.49</v>
      </c>
      <c r="F93" s="12">
        <f>ROUND(АТС!$F91*$F$41*$F$42/100,2)</f>
        <v>106.58</v>
      </c>
      <c r="G93" s="12">
        <f>ROUND(АТС!$F91*$G$41*$G$42/100,2)</f>
        <v>62.37</v>
      </c>
    </row>
    <row r="94" spans="1:7" x14ac:dyDescent="0.25">
      <c r="A94" s="237"/>
      <c r="B94" s="125">
        <f t="shared" si="1"/>
        <v>41611.125</v>
      </c>
      <c r="C94" s="115">
        <v>3</v>
      </c>
      <c r="D94" s="12">
        <f>ROUND(АТС!F92*$D$41*$D$42/100,2)</f>
        <v>172.17</v>
      </c>
      <c r="E94" s="12">
        <f>ROUND(АТС!F92*$E$41*$E$42/100,2)</f>
        <v>158.16999999999999</v>
      </c>
      <c r="F94" s="12">
        <f>ROUND(АТС!$F92*$F$41*$F$42/100,2)</f>
        <v>107.73</v>
      </c>
      <c r="G94" s="12">
        <f>ROUND(АТС!$F92*$G$41*$G$42/100,2)</f>
        <v>63.04</v>
      </c>
    </row>
    <row r="95" spans="1:7" x14ac:dyDescent="0.25">
      <c r="A95" s="237"/>
      <c r="B95" s="124">
        <f t="shared" si="1"/>
        <v>41611.166669999999</v>
      </c>
      <c r="C95" s="115">
        <v>4</v>
      </c>
      <c r="D95" s="12">
        <f>ROUND(АТС!F93*$D$41*$D$42/100,2)</f>
        <v>170.34</v>
      </c>
      <c r="E95" s="12">
        <f>ROUND(АТС!F93*$E$41*$E$42/100,2)</f>
        <v>156.49</v>
      </c>
      <c r="F95" s="12">
        <f>ROUND(АТС!$F93*$F$41*$F$42/100,2)</f>
        <v>106.58</v>
      </c>
      <c r="G95" s="12">
        <f>ROUND(АТС!$F93*$G$41*$G$42/100,2)</f>
        <v>62.37</v>
      </c>
    </row>
    <row r="96" spans="1:7" x14ac:dyDescent="0.25">
      <c r="A96" s="237"/>
      <c r="B96" s="125">
        <f t="shared" si="1"/>
        <v>41611.208330000001</v>
      </c>
      <c r="C96" s="115">
        <v>5</v>
      </c>
      <c r="D96" s="12">
        <f>ROUND(АТС!F94*$D$41*$D$42/100,2)</f>
        <v>167.54</v>
      </c>
      <c r="E96" s="12">
        <f>ROUND(АТС!F94*$E$41*$E$42/100,2)</f>
        <v>153.91999999999999</v>
      </c>
      <c r="F96" s="12">
        <f>ROUND(АТС!$F94*$F$41*$F$42/100,2)</f>
        <v>104.83</v>
      </c>
      <c r="G96" s="12">
        <f>ROUND(АТС!$F94*$G$41*$G$42/100,2)</f>
        <v>61.35</v>
      </c>
    </row>
    <row r="97" spans="1:7" x14ac:dyDescent="0.25">
      <c r="A97" s="237"/>
      <c r="B97" s="125">
        <f t="shared" si="1"/>
        <v>41611.25</v>
      </c>
      <c r="C97" s="115">
        <v>6</v>
      </c>
      <c r="D97" s="12">
        <f>ROUND(АТС!F95*$D$41*$D$42/100,2)</f>
        <v>157.38999999999999</v>
      </c>
      <c r="E97" s="12">
        <f>ROUND(АТС!F95*$E$41*$E$42/100,2)</f>
        <v>144.59</v>
      </c>
      <c r="F97" s="12">
        <f>ROUND(АТС!$F95*$F$41*$F$42/100,2)</f>
        <v>98.48</v>
      </c>
      <c r="G97" s="12">
        <f>ROUND(АТС!$F95*$G$41*$G$42/100,2)</f>
        <v>57.63</v>
      </c>
    </row>
    <row r="98" spans="1:7" x14ac:dyDescent="0.25">
      <c r="A98" s="237"/>
      <c r="B98" s="125">
        <f t="shared" si="1"/>
        <v>41611.291669999999</v>
      </c>
      <c r="C98" s="115">
        <v>7</v>
      </c>
      <c r="D98" s="12">
        <f>ROUND(АТС!F96*$D$41*$D$42/100,2)</f>
        <v>182.01</v>
      </c>
      <c r="E98" s="12">
        <f>ROUND(АТС!F96*$E$41*$E$42/100,2)</f>
        <v>167.22</v>
      </c>
      <c r="F98" s="12">
        <f>ROUND(АТС!$F96*$F$41*$F$42/100,2)</f>
        <v>113.89</v>
      </c>
      <c r="G98" s="12">
        <f>ROUND(АТС!$F96*$G$41*$G$42/100,2)</f>
        <v>66.650000000000006</v>
      </c>
    </row>
    <row r="99" spans="1:7" x14ac:dyDescent="0.25">
      <c r="A99" s="237"/>
      <c r="B99" s="124">
        <f t="shared" si="1"/>
        <v>41611.333330000001</v>
      </c>
      <c r="C99" s="115">
        <v>8</v>
      </c>
      <c r="D99" s="12">
        <f>ROUND(АТС!F97*$D$41*$D$42/100,2)</f>
        <v>165.74</v>
      </c>
      <c r="E99" s="12">
        <f>ROUND(АТС!F97*$E$41*$E$42/100,2)</f>
        <v>152.27000000000001</v>
      </c>
      <c r="F99" s="12">
        <f>ROUND(АТС!$F97*$F$41*$F$42/100,2)</f>
        <v>103.7</v>
      </c>
      <c r="G99" s="12">
        <f>ROUND(АТС!$F97*$G$41*$G$42/100,2)</f>
        <v>60.69</v>
      </c>
    </row>
    <row r="100" spans="1:7" x14ac:dyDescent="0.25">
      <c r="A100" s="237"/>
      <c r="B100" s="125">
        <f t="shared" si="1"/>
        <v>41611.375</v>
      </c>
      <c r="C100" s="115">
        <v>9</v>
      </c>
      <c r="D100" s="12">
        <f>ROUND(АТС!F98*$D$41*$D$42/100,2)</f>
        <v>162.56</v>
      </c>
      <c r="E100" s="12">
        <f>ROUND(АТС!F98*$E$41*$E$42/100,2)</f>
        <v>149.34</v>
      </c>
      <c r="F100" s="12">
        <f>ROUND(АТС!$F98*$F$41*$F$42/100,2)</f>
        <v>101.71</v>
      </c>
      <c r="G100" s="12">
        <f>ROUND(АТС!$F98*$G$41*$G$42/100,2)</f>
        <v>59.52</v>
      </c>
    </row>
    <row r="101" spans="1:7" x14ac:dyDescent="0.25">
      <c r="A101" s="237"/>
      <c r="B101" s="125">
        <f t="shared" si="1"/>
        <v>41611.416669999999</v>
      </c>
      <c r="C101" s="115">
        <v>10</v>
      </c>
      <c r="D101" s="12">
        <f>ROUND(АТС!F99*$D$41*$D$42/100,2)</f>
        <v>154.87</v>
      </c>
      <c r="E101" s="12">
        <f>ROUND(АТС!F99*$E$41*$E$42/100,2)</f>
        <v>142.28</v>
      </c>
      <c r="F101" s="12">
        <f>ROUND(АТС!$F99*$F$41*$F$42/100,2)</f>
        <v>96.9</v>
      </c>
      <c r="G101" s="12">
        <f>ROUND(АТС!$F99*$G$41*$G$42/100,2)</f>
        <v>56.71</v>
      </c>
    </row>
    <row r="102" spans="1:7" x14ac:dyDescent="0.25">
      <c r="A102" s="237"/>
      <c r="B102" s="125">
        <f t="shared" si="1"/>
        <v>41611.458330000001</v>
      </c>
      <c r="C102" s="115">
        <v>11</v>
      </c>
      <c r="D102" s="12">
        <f>ROUND(АТС!F100*$D$41*$D$42/100,2)</f>
        <v>152.16999999999999</v>
      </c>
      <c r="E102" s="12">
        <f>ROUND(АТС!F100*$E$41*$E$42/100,2)</f>
        <v>139.80000000000001</v>
      </c>
      <c r="F102" s="12">
        <f>ROUND(АТС!$F100*$F$41*$F$42/100,2)</f>
        <v>95.22</v>
      </c>
      <c r="G102" s="12">
        <f>ROUND(АТС!$F100*$G$41*$G$42/100,2)</f>
        <v>55.72</v>
      </c>
    </row>
    <row r="103" spans="1:7" x14ac:dyDescent="0.25">
      <c r="A103" s="237"/>
      <c r="B103" s="124">
        <f t="shared" si="1"/>
        <v>41611.5</v>
      </c>
      <c r="C103" s="115">
        <v>12</v>
      </c>
      <c r="D103" s="12">
        <f>ROUND(АТС!F101*$D$41*$D$42/100,2)</f>
        <v>153.44999999999999</v>
      </c>
      <c r="E103" s="12">
        <f>ROUND(АТС!F101*$E$41*$E$42/100,2)</f>
        <v>140.97</v>
      </c>
      <c r="F103" s="12">
        <f>ROUND(АТС!$F101*$F$41*$F$42/100,2)</f>
        <v>96.01</v>
      </c>
      <c r="G103" s="12">
        <f>ROUND(АТС!$F101*$G$41*$G$42/100,2)</f>
        <v>56.19</v>
      </c>
    </row>
    <row r="104" spans="1:7" x14ac:dyDescent="0.25">
      <c r="A104" s="237"/>
      <c r="B104" s="125">
        <f t="shared" si="1"/>
        <v>41611.541669999999</v>
      </c>
      <c r="C104" s="115">
        <v>13</v>
      </c>
      <c r="D104" s="12">
        <f>ROUND(АТС!F102*$D$41*$D$42/100,2)</f>
        <v>152.19999999999999</v>
      </c>
      <c r="E104" s="12">
        <f>ROUND(АТС!F102*$E$41*$E$42/100,2)</f>
        <v>139.83000000000001</v>
      </c>
      <c r="F104" s="12">
        <f>ROUND(АТС!$F102*$F$41*$F$42/100,2)</f>
        <v>95.23</v>
      </c>
      <c r="G104" s="12">
        <f>ROUND(АТС!$F102*$G$41*$G$42/100,2)</f>
        <v>55.73</v>
      </c>
    </row>
    <row r="105" spans="1:7" x14ac:dyDescent="0.25">
      <c r="A105" s="237"/>
      <c r="B105" s="125">
        <f t="shared" si="1"/>
        <v>41611.583330000001</v>
      </c>
      <c r="C105" s="115">
        <v>14</v>
      </c>
      <c r="D105" s="12">
        <f>ROUND(АТС!F103*$D$41*$D$42/100,2)</f>
        <v>160.94999999999999</v>
      </c>
      <c r="E105" s="12">
        <f>ROUND(АТС!F103*$E$41*$E$42/100,2)</f>
        <v>147.87</v>
      </c>
      <c r="F105" s="12">
        <f>ROUND(АТС!$F103*$F$41*$F$42/100,2)</f>
        <v>100.71</v>
      </c>
      <c r="G105" s="12">
        <f>ROUND(АТС!$F103*$G$41*$G$42/100,2)</f>
        <v>58.93</v>
      </c>
    </row>
    <row r="106" spans="1:7" x14ac:dyDescent="0.25">
      <c r="A106" s="237"/>
      <c r="B106" s="125">
        <f t="shared" si="1"/>
        <v>41611.625</v>
      </c>
      <c r="C106" s="115">
        <v>15</v>
      </c>
      <c r="D106" s="12">
        <f>ROUND(АТС!F104*$D$41*$D$42/100,2)</f>
        <v>161.16999999999999</v>
      </c>
      <c r="E106" s="12">
        <f>ROUND(АТС!F104*$E$41*$E$42/100,2)</f>
        <v>148.06</v>
      </c>
      <c r="F106" s="12">
        <f>ROUND(АТС!$F104*$F$41*$F$42/100,2)</f>
        <v>100.84</v>
      </c>
      <c r="G106" s="12">
        <f>ROUND(АТС!$F104*$G$41*$G$42/100,2)</f>
        <v>59.01</v>
      </c>
    </row>
    <row r="107" spans="1:7" x14ac:dyDescent="0.25">
      <c r="A107" s="237"/>
      <c r="B107" s="124">
        <f t="shared" si="1"/>
        <v>41611.666669999999</v>
      </c>
      <c r="C107" s="115">
        <v>16</v>
      </c>
      <c r="D107" s="12">
        <f>ROUND(АТС!F105*$D$41*$D$42/100,2)</f>
        <v>159.94</v>
      </c>
      <c r="E107" s="12">
        <f>ROUND(АТС!F105*$E$41*$E$42/100,2)</f>
        <v>146.94</v>
      </c>
      <c r="F107" s="12">
        <f>ROUND(АТС!$F105*$F$41*$F$42/100,2)</f>
        <v>100.07</v>
      </c>
      <c r="G107" s="12">
        <f>ROUND(АТС!$F105*$G$41*$G$42/100,2)</f>
        <v>58.56</v>
      </c>
    </row>
    <row r="108" spans="1:7" x14ac:dyDescent="0.25">
      <c r="A108" s="237"/>
      <c r="B108" s="125">
        <f t="shared" si="1"/>
        <v>41611.708330000001</v>
      </c>
      <c r="C108" s="115">
        <v>17</v>
      </c>
      <c r="D108" s="12">
        <f>ROUND(АТС!F106*$D$41*$D$42/100,2)</f>
        <v>152.74</v>
      </c>
      <c r="E108" s="12">
        <f>ROUND(АТС!F106*$E$41*$E$42/100,2)</f>
        <v>140.32</v>
      </c>
      <c r="F108" s="12">
        <f>ROUND(АТС!$F106*$F$41*$F$42/100,2)</f>
        <v>95.57</v>
      </c>
      <c r="G108" s="12">
        <f>ROUND(АТС!$F106*$G$41*$G$42/100,2)</f>
        <v>55.93</v>
      </c>
    </row>
    <row r="109" spans="1:7" x14ac:dyDescent="0.25">
      <c r="A109" s="237"/>
      <c r="B109" s="125">
        <f t="shared" si="1"/>
        <v>41611.75</v>
      </c>
      <c r="C109" s="115">
        <v>18</v>
      </c>
      <c r="D109" s="12">
        <f>ROUND(АТС!F107*$D$41*$D$42/100,2)</f>
        <v>155.6</v>
      </c>
      <c r="E109" s="12">
        <f>ROUND(АТС!F107*$E$41*$E$42/100,2)</f>
        <v>142.94999999999999</v>
      </c>
      <c r="F109" s="12">
        <f>ROUND(АТС!$F107*$F$41*$F$42/100,2)</f>
        <v>97.36</v>
      </c>
      <c r="G109" s="12">
        <f>ROUND(АТС!$F107*$G$41*$G$42/100,2)</f>
        <v>56.98</v>
      </c>
    </row>
    <row r="110" spans="1:7" x14ac:dyDescent="0.25">
      <c r="A110" s="237"/>
      <c r="B110" s="125">
        <f t="shared" si="1"/>
        <v>41611.791669999999</v>
      </c>
      <c r="C110" s="115">
        <v>19</v>
      </c>
      <c r="D110" s="12">
        <f>ROUND(АТС!F108*$D$41*$D$42/100,2)</f>
        <v>155.02000000000001</v>
      </c>
      <c r="E110" s="12">
        <f>ROUND(АТС!F108*$E$41*$E$42/100,2)</f>
        <v>142.41999999999999</v>
      </c>
      <c r="F110" s="12">
        <f>ROUND(АТС!$F108*$F$41*$F$42/100,2)</f>
        <v>97</v>
      </c>
      <c r="G110" s="12">
        <f>ROUND(АТС!$F108*$G$41*$G$42/100,2)</f>
        <v>56.76</v>
      </c>
    </row>
    <row r="111" spans="1:7" x14ac:dyDescent="0.25">
      <c r="A111" s="237"/>
      <c r="B111" s="124">
        <f t="shared" si="1"/>
        <v>41611.833330000001</v>
      </c>
      <c r="C111" s="115">
        <v>20</v>
      </c>
      <c r="D111" s="12">
        <f>ROUND(АТС!F109*$D$41*$D$42/100,2)</f>
        <v>153.77000000000001</v>
      </c>
      <c r="E111" s="12">
        <f>ROUND(АТС!F109*$E$41*$E$42/100,2)</f>
        <v>141.26</v>
      </c>
      <c r="F111" s="12">
        <f>ROUND(АТС!$F109*$F$41*$F$42/100,2)</f>
        <v>96.21</v>
      </c>
      <c r="G111" s="12">
        <f>ROUND(АТС!$F109*$G$41*$G$42/100,2)</f>
        <v>56.3</v>
      </c>
    </row>
    <row r="112" spans="1:7" x14ac:dyDescent="0.25">
      <c r="A112" s="237"/>
      <c r="B112" s="125">
        <f t="shared" si="1"/>
        <v>41611.875</v>
      </c>
      <c r="C112" s="115">
        <v>21</v>
      </c>
      <c r="D112" s="12">
        <f>ROUND(АТС!F110*$D$41*$D$42/100,2)</f>
        <v>154.1</v>
      </c>
      <c r="E112" s="12">
        <f>ROUND(АТС!F110*$E$41*$E$42/100,2)</f>
        <v>141.58000000000001</v>
      </c>
      <c r="F112" s="12">
        <f>ROUND(АТС!$F110*$F$41*$F$42/100,2)</f>
        <v>96.42</v>
      </c>
      <c r="G112" s="12">
        <f>ROUND(АТС!$F110*$G$41*$G$42/100,2)</f>
        <v>56.43</v>
      </c>
    </row>
    <row r="113" spans="1:7" x14ac:dyDescent="0.25">
      <c r="A113" s="237"/>
      <c r="B113" s="125">
        <f t="shared" si="1"/>
        <v>41611.916669999999</v>
      </c>
      <c r="C113" s="115">
        <v>22</v>
      </c>
      <c r="D113" s="12">
        <f>ROUND(АТС!F111*$D$41*$D$42/100,2)</f>
        <v>158.38</v>
      </c>
      <c r="E113" s="12">
        <f>ROUND(АТС!F111*$E$41*$E$42/100,2)</f>
        <v>145.5</v>
      </c>
      <c r="F113" s="12">
        <f>ROUND(АТС!$F111*$F$41*$F$42/100,2)</f>
        <v>99.1</v>
      </c>
      <c r="G113" s="12">
        <f>ROUND(АТС!$F111*$G$41*$G$42/100,2)</f>
        <v>57.99</v>
      </c>
    </row>
    <row r="114" spans="1:7" x14ac:dyDescent="0.25">
      <c r="A114" s="237"/>
      <c r="B114" s="125">
        <f t="shared" si="1"/>
        <v>41611.958330000001</v>
      </c>
      <c r="C114" s="115">
        <v>23</v>
      </c>
      <c r="D114" s="12">
        <f>ROUND(АТС!F112*$D$41*$D$42/100,2)</f>
        <v>152.37</v>
      </c>
      <c r="E114" s="12">
        <f>ROUND(АТС!F112*$E$41*$E$42/100,2)</f>
        <v>139.97999999999999</v>
      </c>
      <c r="F114" s="12">
        <f>ROUND(АТС!$F112*$F$41*$F$42/100,2)</f>
        <v>95.34</v>
      </c>
      <c r="G114" s="12">
        <f>ROUND(АТС!$F112*$G$41*$G$42/100,2)</f>
        <v>55.79</v>
      </c>
    </row>
    <row r="115" spans="1:7" x14ac:dyDescent="0.25">
      <c r="A115" s="237"/>
      <c r="B115" s="124">
        <f t="shared" si="1"/>
        <v>41612</v>
      </c>
      <c r="C115" s="115">
        <v>0</v>
      </c>
      <c r="D115" s="12">
        <f>ROUND(АТС!F113*$D$41*$D$42/100,2)</f>
        <v>154.1</v>
      </c>
      <c r="E115" s="12">
        <f>ROUND(АТС!F113*$E$41*$E$42/100,2)</f>
        <v>141.58000000000001</v>
      </c>
      <c r="F115" s="12">
        <f>ROUND(АТС!$F113*$F$41*$F$42/100,2)</f>
        <v>96.42</v>
      </c>
      <c r="G115" s="12">
        <f>ROUND(АТС!$F113*$G$41*$G$42/100,2)</f>
        <v>56.43</v>
      </c>
    </row>
    <row r="116" spans="1:7" x14ac:dyDescent="0.25">
      <c r="A116" s="237"/>
      <c r="B116" s="125">
        <f t="shared" si="1"/>
        <v>41612.041669999999</v>
      </c>
      <c r="C116" s="115">
        <v>1</v>
      </c>
      <c r="D116" s="12">
        <f>ROUND(АТС!F114*$D$41*$D$42/100,2)</f>
        <v>163.52000000000001</v>
      </c>
      <c r="E116" s="12">
        <f>ROUND(АТС!F114*$E$41*$E$42/100,2)</f>
        <v>150.22999999999999</v>
      </c>
      <c r="F116" s="12">
        <f>ROUND(АТС!$F114*$F$41*$F$42/100,2)</f>
        <v>102.32</v>
      </c>
      <c r="G116" s="12">
        <f>ROUND(АТС!$F114*$G$41*$G$42/100,2)</f>
        <v>59.88</v>
      </c>
    </row>
    <row r="117" spans="1:7" x14ac:dyDescent="0.25">
      <c r="A117" s="237"/>
      <c r="B117" s="125">
        <f t="shared" si="1"/>
        <v>41612.083330000001</v>
      </c>
      <c r="C117" s="115">
        <v>2</v>
      </c>
      <c r="D117" s="12">
        <f>ROUND(АТС!F115*$D$41*$D$42/100,2)</f>
        <v>170.47</v>
      </c>
      <c r="E117" s="12">
        <f>ROUND(АТС!F115*$E$41*$E$42/100,2)</f>
        <v>156.61000000000001</v>
      </c>
      <c r="F117" s="12">
        <f>ROUND(АТС!$F115*$F$41*$F$42/100,2)</f>
        <v>106.67</v>
      </c>
      <c r="G117" s="12">
        <f>ROUND(АТС!$F115*$G$41*$G$42/100,2)</f>
        <v>62.42</v>
      </c>
    </row>
    <row r="118" spans="1:7" x14ac:dyDescent="0.25">
      <c r="A118" s="237"/>
      <c r="B118" s="125">
        <f t="shared" si="1"/>
        <v>41612.125</v>
      </c>
      <c r="C118" s="115">
        <v>3</v>
      </c>
      <c r="D118" s="12">
        <f>ROUND(АТС!F116*$D$41*$D$42/100,2)</f>
        <v>172.3</v>
      </c>
      <c r="E118" s="12">
        <f>ROUND(АТС!F116*$E$41*$E$42/100,2)</f>
        <v>158.29</v>
      </c>
      <c r="F118" s="12">
        <f>ROUND(АТС!$F116*$F$41*$F$42/100,2)</f>
        <v>107.81</v>
      </c>
      <c r="G118" s="12">
        <f>ROUND(АТС!$F116*$G$41*$G$42/100,2)</f>
        <v>63.09</v>
      </c>
    </row>
    <row r="119" spans="1:7" x14ac:dyDescent="0.25">
      <c r="A119" s="237"/>
      <c r="B119" s="124">
        <f t="shared" si="1"/>
        <v>41612.166669999999</v>
      </c>
      <c r="C119" s="115">
        <v>4</v>
      </c>
      <c r="D119" s="12">
        <f>ROUND(АТС!F117*$D$41*$D$42/100,2)</f>
        <v>170.38</v>
      </c>
      <c r="E119" s="12">
        <f>ROUND(АТС!F117*$E$41*$E$42/100,2)</f>
        <v>156.53</v>
      </c>
      <c r="F119" s="12">
        <f>ROUND(АТС!$F117*$F$41*$F$42/100,2)</f>
        <v>106.61</v>
      </c>
      <c r="G119" s="12">
        <f>ROUND(АТС!$F117*$G$41*$G$42/100,2)</f>
        <v>62.39</v>
      </c>
    </row>
    <row r="120" spans="1:7" x14ac:dyDescent="0.25">
      <c r="A120" s="237"/>
      <c r="B120" s="125">
        <f t="shared" si="1"/>
        <v>41612.208330000001</v>
      </c>
      <c r="C120" s="115">
        <v>5</v>
      </c>
      <c r="D120" s="12">
        <f>ROUND(АТС!F118*$D$41*$D$42/100,2)</f>
        <v>167.72</v>
      </c>
      <c r="E120" s="12">
        <f>ROUND(АТС!F118*$E$41*$E$42/100,2)</f>
        <v>154.09</v>
      </c>
      <c r="F120" s="12">
        <f>ROUND(АТС!$F118*$F$41*$F$42/100,2)</f>
        <v>104.94</v>
      </c>
      <c r="G120" s="12">
        <f>ROUND(АТС!$F118*$G$41*$G$42/100,2)</f>
        <v>61.41</v>
      </c>
    </row>
    <row r="121" spans="1:7" x14ac:dyDescent="0.25">
      <c r="A121" s="237"/>
      <c r="B121" s="125">
        <f t="shared" si="1"/>
        <v>41612.25</v>
      </c>
      <c r="C121" s="115">
        <v>6</v>
      </c>
      <c r="D121" s="12">
        <f>ROUND(АТС!F119*$D$41*$D$42/100,2)</f>
        <v>157.49</v>
      </c>
      <c r="E121" s="12">
        <f>ROUND(АТС!F119*$E$41*$E$42/100,2)</f>
        <v>144.68</v>
      </c>
      <c r="F121" s="12">
        <f>ROUND(АТС!$F119*$F$41*$F$42/100,2)</f>
        <v>98.54</v>
      </c>
      <c r="G121" s="12">
        <f>ROUND(АТС!$F119*$G$41*$G$42/100,2)</f>
        <v>57.67</v>
      </c>
    </row>
    <row r="122" spans="1:7" x14ac:dyDescent="0.25">
      <c r="A122" s="237"/>
      <c r="B122" s="125">
        <f t="shared" si="1"/>
        <v>41612.291669999999</v>
      </c>
      <c r="C122" s="115">
        <v>7</v>
      </c>
      <c r="D122" s="12">
        <f>ROUND(АТС!F120*$D$41*$D$42/100,2)</f>
        <v>182</v>
      </c>
      <c r="E122" s="12">
        <f>ROUND(АТС!F120*$E$41*$E$42/100,2)</f>
        <v>167.2</v>
      </c>
      <c r="F122" s="12">
        <f>ROUND(АТС!$F120*$F$41*$F$42/100,2)</f>
        <v>113.88</v>
      </c>
      <c r="G122" s="12">
        <f>ROUND(АТС!$F120*$G$41*$G$42/100,2)</f>
        <v>66.64</v>
      </c>
    </row>
    <row r="123" spans="1:7" x14ac:dyDescent="0.25">
      <c r="A123" s="237"/>
      <c r="B123" s="124">
        <f t="shared" si="1"/>
        <v>41612.333330000001</v>
      </c>
      <c r="C123" s="115">
        <v>8</v>
      </c>
      <c r="D123" s="12">
        <f>ROUND(АТС!F121*$D$41*$D$42/100,2)</f>
        <v>165.8</v>
      </c>
      <c r="E123" s="12">
        <f>ROUND(АТС!F121*$E$41*$E$42/100,2)</f>
        <v>152.32</v>
      </c>
      <c r="F123" s="12">
        <f>ROUND(АТС!$F121*$F$41*$F$42/100,2)</f>
        <v>103.74</v>
      </c>
      <c r="G123" s="12">
        <f>ROUND(АТС!$F121*$G$41*$G$42/100,2)</f>
        <v>60.71</v>
      </c>
    </row>
    <row r="124" spans="1:7" x14ac:dyDescent="0.25">
      <c r="A124" s="237"/>
      <c r="B124" s="125">
        <f t="shared" si="1"/>
        <v>41612.375</v>
      </c>
      <c r="C124" s="115">
        <v>9</v>
      </c>
      <c r="D124" s="12">
        <f>ROUND(АТС!F122*$D$41*$D$42/100,2)</f>
        <v>162.56</v>
      </c>
      <c r="E124" s="12">
        <f>ROUND(АТС!F122*$E$41*$E$42/100,2)</f>
        <v>149.35</v>
      </c>
      <c r="F124" s="12">
        <f>ROUND(АТС!$F122*$F$41*$F$42/100,2)</f>
        <v>101.72</v>
      </c>
      <c r="G124" s="12">
        <f>ROUND(АТС!$F122*$G$41*$G$42/100,2)</f>
        <v>59.53</v>
      </c>
    </row>
    <row r="125" spans="1:7" x14ac:dyDescent="0.25">
      <c r="A125" s="237"/>
      <c r="B125" s="125">
        <f t="shared" si="1"/>
        <v>41612.416669999999</v>
      </c>
      <c r="C125" s="115">
        <v>10</v>
      </c>
      <c r="D125" s="12">
        <f>ROUND(АТС!F123*$D$41*$D$42/100,2)</f>
        <v>154.82</v>
      </c>
      <c r="E125" s="12">
        <f>ROUND(АТС!F123*$E$41*$E$42/100,2)</f>
        <v>142.24</v>
      </c>
      <c r="F125" s="12">
        <f>ROUND(АТС!$F123*$F$41*$F$42/100,2)</f>
        <v>96.87</v>
      </c>
      <c r="G125" s="12">
        <f>ROUND(АТС!$F123*$G$41*$G$42/100,2)</f>
        <v>56.69</v>
      </c>
    </row>
    <row r="126" spans="1:7" x14ac:dyDescent="0.25">
      <c r="A126" s="237"/>
      <c r="B126" s="125">
        <f t="shared" si="1"/>
        <v>41612.458330000001</v>
      </c>
      <c r="C126" s="115">
        <v>11</v>
      </c>
      <c r="D126" s="12">
        <f>ROUND(АТС!F124*$D$41*$D$42/100,2)</f>
        <v>152.21</v>
      </c>
      <c r="E126" s="12">
        <f>ROUND(АТС!F124*$E$41*$E$42/100,2)</f>
        <v>139.83000000000001</v>
      </c>
      <c r="F126" s="12">
        <f>ROUND(АТС!$F124*$F$41*$F$42/100,2)</f>
        <v>95.24</v>
      </c>
      <c r="G126" s="12">
        <f>ROUND(АТС!$F124*$G$41*$G$42/100,2)</f>
        <v>55.73</v>
      </c>
    </row>
    <row r="127" spans="1:7" x14ac:dyDescent="0.25">
      <c r="A127" s="237"/>
      <c r="B127" s="124">
        <f t="shared" si="1"/>
        <v>41612.5</v>
      </c>
      <c r="C127" s="115">
        <v>12</v>
      </c>
      <c r="D127" s="12">
        <f>ROUND(АТС!F125*$D$41*$D$42/100,2)</f>
        <v>153.43</v>
      </c>
      <c r="E127" s="12">
        <f>ROUND(АТС!F125*$E$41*$E$42/100,2)</f>
        <v>140.96</v>
      </c>
      <c r="F127" s="12">
        <f>ROUND(АТС!$F125*$F$41*$F$42/100,2)</f>
        <v>96</v>
      </c>
      <c r="G127" s="12">
        <f>ROUND(АТС!$F125*$G$41*$G$42/100,2)</f>
        <v>56.18</v>
      </c>
    </row>
    <row r="128" spans="1:7" x14ac:dyDescent="0.25">
      <c r="A128" s="237"/>
      <c r="B128" s="125">
        <f t="shared" si="1"/>
        <v>41612.541669999999</v>
      </c>
      <c r="C128" s="115">
        <v>13</v>
      </c>
      <c r="D128" s="12">
        <f>ROUND(АТС!F126*$D$41*$D$42/100,2)</f>
        <v>152.18</v>
      </c>
      <c r="E128" s="12">
        <f>ROUND(АТС!F126*$E$41*$E$42/100,2)</f>
        <v>139.81</v>
      </c>
      <c r="F128" s="12">
        <f>ROUND(АТС!$F126*$F$41*$F$42/100,2)</f>
        <v>95.22</v>
      </c>
      <c r="G128" s="12">
        <f>ROUND(АТС!$F126*$G$41*$G$42/100,2)</f>
        <v>55.72</v>
      </c>
    </row>
    <row r="129" spans="1:7" x14ac:dyDescent="0.25">
      <c r="A129" s="237"/>
      <c r="B129" s="125">
        <f t="shared" si="1"/>
        <v>41612.583330000001</v>
      </c>
      <c r="C129" s="115">
        <v>14</v>
      </c>
      <c r="D129" s="12">
        <f>ROUND(АТС!F127*$D$41*$D$42/100,2)</f>
        <v>160.91999999999999</v>
      </c>
      <c r="E129" s="12">
        <f>ROUND(АТС!F127*$E$41*$E$42/100,2)</f>
        <v>147.83000000000001</v>
      </c>
      <c r="F129" s="12">
        <f>ROUND(АТС!$F127*$F$41*$F$42/100,2)</f>
        <v>100.69</v>
      </c>
      <c r="G129" s="12">
        <f>ROUND(АТС!$F127*$G$41*$G$42/100,2)</f>
        <v>58.92</v>
      </c>
    </row>
    <row r="130" spans="1:7" x14ac:dyDescent="0.25">
      <c r="A130" s="237"/>
      <c r="B130" s="125">
        <f t="shared" si="1"/>
        <v>41612.625</v>
      </c>
      <c r="C130" s="115">
        <v>15</v>
      </c>
      <c r="D130" s="12">
        <f>ROUND(АТС!F128*$D$41*$D$42/100,2)</f>
        <v>161</v>
      </c>
      <c r="E130" s="12">
        <f>ROUND(АТС!F128*$E$41*$E$42/100,2)</f>
        <v>147.91</v>
      </c>
      <c r="F130" s="12">
        <f>ROUND(АТС!$F128*$F$41*$F$42/100,2)</f>
        <v>100.74</v>
      </c>
      <c r="G130" s="12">
        <f>ROUND(АТС!$F128*$G$41*$G$42/100,2)</f>
        <v>58.95</v>
      </c>
    </row>
    <row r="131" spans="1:7" x14ac:dyDescent="0.25">
      <c r="A131" s="237"/>
      <c r="B131" s="124">
        <f t="shared" si="1"/>
        <v>41612.666669999999</v>
      </c>
      <c r="C131" s="115">
        <v>16</v>
      </c>
      <c r="D131" s="12">
        <f>ROUND(АТС!F129*$D$41*$D$42/100,2)</f>
        <v>159.87</v>
      </c>
      <c r="E131" s="12">
        <f>ROUND(АТС!F129*$E$41*$E$42/100,2)</f>
        <v>146.88</v>
      </c>
      <c r="F131" s="12">
        <f>ROUND(АТС!$F129*$F$41*$F$42/100,2)</f>
        <v>100.03</v>
      </c>
      <c r="G131" s="12">
        <f>ROUND(АТС!$F129*$G$41*$G$42/100,2)</f>
        <v>58.54</v>
      </c>
    </row>
    <row r="132" spans="1:7" x14ac:dyDescent="0.25">
      <c r="A132" s="237"/>
      <c r="B132" s="125">
        <f t="shared" ref="B132:B195" si="2">B108+1</f>
        <v>41612.708330000001</v>
      </c>
      <c r="C132" s="115">
        <v>17</v>
      </c>
      <c r="D132" s="12">
        <f>ROUND(АТС!F130*$D$41*$D$42/100,2)</f>
        <v>152.61000000000001</v>
      </c>
      <c r="E132" s="12">
        <f>ROUND(АТС!F130*$E$41*$E$42/100,2)</f>
        <v>140.19999999999999</v>
      </c>
      <c r="F132" s="12">
        <f>ROUND(АТС!$F130*$F$41*$F$42/100,2)</f>
        <v>95.49</v>
      </c>
      <c r="G132" s="12">
        <f>ROUND(АТС!$F130*$G$41*$G$42/100,2)</f>
        <v>55.88</v>
      </c>
    </row>
    <row r="133" spans="1:7" x14ac:dyDescent="0.25">
      <c r="A133" s="237"/>
      <c r="B133" s="125">
        <f t="shared" si="2"/>
        <v>41612.75</v>
      </c>
      <c r="C133" s="115">
        <v>18</v>
      </c>
      <c r="D133" s="12">
        <f>ROUND(АТС!F131*$D$41*$D$42/100,2)</f>
        <v>156.09</v>
      </c>
      <c r="E133" s="12">
        <f>ROUND(АТС!F131*$E$41*$E$42/100,2)</f>
        <v>143.4</v>
      </c>
      <c r="F133" s="12">
        <f>ROUND(АТС!$F131*$F$41*$F$42/100,2)</f>
        <v>97.66</v>
      </c>
      <c r="G133" s="12">
        <f>ROUND(АТС!$F131*$G$41*$G$42/100,2)</f>
        <v>57.15</v>
      </c>
    </row>
    <row r="134" spans="1:7" x14ac:dyDescent="0.25">
      <c r="A134" s="237"/>
      <c r="B134" s="125">
        <f t="shared" si="2"/>
        <v>41612.791669999999</v>
      </c>
      <c r="C134" s="115">
        <v>19</v>
      </c>
      <c r="D134" s="12">
        <f>ROUND(АТС!F132*$D$41*$D$42/100,2)</f>
        <v>155.18</v>
      </c>
      <c r="E134" s="12">
        <f>ROUND(АТС!F132*$E$41*$E$42/100,2)</f>
        <v>142.56</v>
      </c>
      <c r="F134" s="12">
        <f>ROUND(АТС!$F132*$F$41*$F$42/100,2)</f>
        <v>97.09</v>
      </c>
      <c r="G134" s="12">
        <f>ROUND(АТС!$F132*$G$41*$G$42/100,2)</f>
        <v>56.82</v>
      </c>
    </row>
    <row r="135" spans="1:7" x14ac:dyDescent="0.25">
      <c r="A135" s="237"/>
      <c r="B135" s="124">
        <f t="shared" si="2"/>
        <v>41612.833330000001</v>
      </c>
      <c r="C135" s="115">
        <v>20</v>
      </c>
      <c r="D135" s="12">
        <f>ROUND(АТС!F133*$D$41*$D$42/100,2)</f>
        <v>153.97</v>
      </c>
      <c r="E135" s="12">
        <f>ROUND(АТС!F133*$E$41*$E$42/100,2)</f>
        <v>141.44999999999999</v>
      </c>
      <c r="F135" s="12">
        <f>ROUND(АТС!$F133*$F$41*$F$42/100,2)</f>
        <v>96.34</v>
      </c>
      <c r="G135" s="12">
        <f>ROUND(АТС!$F133*$G$41*$G$42/100,2)</f>
        <v>56.38</v>
      </c>
    </row>
    <row r="136" spans="1:7" x14ac:dyDescent="0.25">
      <c r="A136" s="237"/>
      <c r="B136" s="125">
        <f t="shared" si="2"/>
        <v>41612.875</v>
      </c>
      <c r="C136" s="115">
        <v>21</v>
      </c>
      <c r="D136" s="12">
        <f>ROUND(АТС!F134*$D$41*$D$42/100,2)</f>
        <v>154.06</v>
      </c>
      <c r="E136" s="12">
        <f>ROUND(АТС!F134*$E$41*$E$42/100,2)</f>
        <v>141.54</v>
      </c>
      <c r="F136" s="12">
        <f>ROUND(АТС!$F134*$F$41*$F$42/100,2)</f>
        <v>96.4</v>
      </c>
      <c r="G136" s="12">
        <f>ROUND(АТС!$F134*$G$41*$G$42/100,2)</f>
        <v>56.41</v>
      </c>
    </row>
    <row r="137" spans="1:7" x14ac:dyDescent="0.25">
      <c r="A137" s="237"/>
      <c r="B137" s="125">
        <f t="shared" si="2"/>
        <v>41612.916669999999</v>
      </c>
      <c r="C137" s="115">
        <v>22</v>
      </c>
      <c r="D137" s="12">
        <f>ROUND(АТС!F135*$D$41*$D$42/100,2)</f>
        <v>158.46</v>
      </c>
      <c r="E137" s="12">
        <f>ROUND(АТС!F135*$E$41*$E$42/100,2)</f>
        <v>145.57</v>
      </c>
      <c r="F137" s="12">
        <f>ROUND(АТС!$F135*$F$41*$F$42/100,2)</f>
        <v>99.15</v>
      </c>
      <c r="G137" s="12">
        <f>ROUND(АТС!$F135*$G$41*$G$42/100,2)</f>
        <v>58.02</v>
      </c>
    </row>
    <row r="138" spans="1:7" x14ac:dyDescent="0.25">
      <c r="A138" s="237"/>
      <c r="B138" s="125">
        <f t="shared" si="2"/>
        <v>41612.958330000001</v>
      </c>
      <c r="C138" s="115">
        <v>23</v>
      </c>
      <c r="D138" s="12">
        <f>ROUND(АТС!F136*$D$41*$D$42/100,2)</f>
        <v>152.38</v>
      </c>
      <c r="E138" s="12">
        <f>ROUND(АТС!F136*$E$41*$E$42/100,2)</f>
        <v>139.99</v>
      </c>
      <c r="F138" s="12">
        <f>ROUND(АТС!$F136*$F$41*$F$42/100,2)</f>
        <v>95.34</v>
      </c>
      <c r="G138" s="12">
        <f>ROUND(АТС!$F136*$G$41*$G$42/100,2)</f>
        <v>55.8</v>
      </c>
    </row>
    <row r="139" spans="1:7" x14ac:dyDescent="0.25">
      <c r="A139" s="237"/>
      <c r="B139" s="124">
        <f t="shared" si="2"/>
        <v>41613</v>
      </c>
      <c r="C139" s="115">
        <v>0</v>
      </c>
      <c r="D139" s="12">
        <f>ROUND(АТС!F137*$D$41*$D$42/100,2)</f>
        <v>149.72999999999999</v>
      </c>
      <c r="E139" s="12">
        <f>ROUND(АТС!F137*$E$41*$E$42/100,2)</f>
        <v>137.56</v>
      </c>
      <c r="F139" s="12">
        <f>ROUND(АТС!$F137*$F$41*$F$42/100,2)</f>
        <v>93.69</v>
      </c>
      <c r="G139" s="12">
        <f>ROUND(АТС!$F137*$G$41*$G$42/100,2)</f>
        <v>54.83</v>
      </c>
    </row>
    <row r="140" spans="1:7" x14ac:dyDescent="0.25">
      <c r="A140" s="237"/>
      <c r="B140" s="125">
        <f t="shared" si="2"/>
        <v>41613.041669999999</v>
      </c>
      <c r="C140" s="115">
        <v>1</v>
      </c>
      <c r="D140" s="12">
        <f>ROUND(АТС!F138*$D$41*$D$42/100,2)</f>
        <v>159.32</v>
      </c>
      <c r="E140" s="12">
        <f>ROUND(АТС!F138*$E$41*$E$42/100,2)</f>
        <v>146.37</v>
      </c>
      <c r="F140" s="12">
        <f>ROUND(АТС!$F138*$F$41*$F$42/100,2)</f>
        <v>99.69</v>
      </c>
      <c r="G140" s="12">
        <f>ROUND(АТС!$F138*$G$41*$G$42/100,2)</f>
        <v>58.34</v>
      </c>
    </row>
    <row r="141" spans="1:7" x14ac:dyDescent="0.25">
      <c r="A141" s="237"/>
      <c r="B141" s="125">
        <f t="shared" si="2"/>
        <v>41613.083330000001</v>
      </c>
      <c r="C141" s="115">
        <v>2</v>
      </c>
      <c r="D141" s="12">
        <f>ROUND(АТС!F139*$D$41*$D$42/100,2)</f>
        <v>163.34</v>
      </c>
      <c r="E141" s="12">
        <f>ROUND(АТС!F139*$E$41*$E$42/100,2)</f>
        <v>150.06</v>
      </c>
      <c r="F141" s="12">
        <f>ROUND(АТС!$F139*$F$41*$F$42/100,2)</f>
        <v>102.2</v>
      </c>
      <c r="G141" s="12">
        <f>ROUND(АТС!$F139*$G$41*$G$42/100,2)</f>
        <v>59.81</v>
      </c>
    </row>
    <row r="142" spans="1:7" x14ac:dyDescent="0.25">
      <c r="A142" s="237"/>
      <c r="B142" s="125">
        <f t="shared" si="2"/>
        <v>41613.125</v>
      </c>
      <c r="C142" s="115">
        <v>3</v>
      </c>
      <c r="D142" s="12">
        <f>ROUND(АТС!F140*$D$41*$D$42/100,2)</f>
        <v>167.63</v>
      </c>
      <c r="E142" s="12">
        <f>ROUND(АТС!F140*$E$41*$E$42/100,2)</f>
        <v>154</v>
      </c>
      <c r="F142" s="12">
        <f>ROUND(АТС!$F140*$F$41*$F$42/100,2)</f>
        <v>104.88</v>
      </c>
      <c r="G142" s="12">
        <f>ROUND(АТС!$F140*$G$41*$G$42/100,2)</f>
        <v>61.38</v>
      </c>
    </row>
    <row r="143" spans="1:7" x14ac:dyDescent="0.25">
      <c r="A143" s="237"/>
      <c r="B143" s="124">
        <f t="shared" si="2"/>
        <v>41613.166669999999</v>
      </c>
      <c r="C143" s="115">
        <v>4</v>
      </c>
      <c r="D143" s="12">
        <f>ROUND(АТС!F141*$D$41*$D$42/100,2)</f>
        <v>167.61</v>
      </c>
      <c r="E143" s="12">
        <f>ROUND(АТС!F141*$E$41*$E$42/100,2)</f>
        <v>153.97999999999999</v>
      </c>
      <c r="F143" s="12">
        <f>ROUND(АТС!$F141*$F$41*$F$42/100,2)</f>
        <v>104.87</v>
      </c>
      <c r="G143" s="12">
        <f>ROUND(АТС!$F141*$G$41*$G$42/100,2)</f>
        <v>61.37</v>
      </c>
    </row>
    <row r="144" spans="1:7" x14ac:dyDescent="0.25">
      <c r="A144" s="237"/>
      <c r="B144" s="125">
        <f t="shared" si="2"/>
        <v>41613.208330000001</v>
      </c>
      <c r="C144" s="115">
        <v>5</v>
      </c>
      <c r="D144" s="12">
        <f>ROUND(АТС!F142*$D$41*$D$42/100,2)</f>
        <v>161.72999999999999</v>
      </c>
      <c r="E144" s="12">
        <f>ROUND(АТС!F142*$E$41*$E$42/100,2)</f>
        <v>148.58000000000001</v>
      </c>
      <c r="F144" s="12">
        <f>ROUND(АТС!$F142*$F$41*$F$42/100,2)</f>
        <v>101.2</v>
      </c>
      <c r="G144" s="12">
        <f>ROUND(АТС!$F142*$G$41*$G$42/100,2)</f>
        <v>59.22</v>
      </c>
    </row>
    <row r="145" spans="1:7" x14ac:dyDescent="0.25">
      <c r="A145" s="237"/>
      <c r="B145" s="125">
        <f t="shared" si="2"/>
        <v>41613.25</v>
      </c>
      <c r="C145" s="115">
        <v>6</v>
      </c>
      <c r="D145" s="12">
        <f>ROUND(АТС!F143*$D$41*$D$42/100,2)</f>
        <v>152.87</v>
      </c>
      <c r="E145" s="12">
        <f>ROUND(АТС!F143*$E$41*$E$42/100,2)</f>
        <v>140.44</v>
      </c>
      <c r="F145" s="12">
        <f>ROUND(АТС!$F143*$F$41*$F$42/100,2)</f>
        <v>95.65</v>
      </c>
      <c r="G145" s="12">
        <f>ROUND(АТС!$F143*$G$41*$G$42/100,2)</f>
        <v>55.97</v>
      </c>
    </row>
    <row r="146" spans="1:7" x14ac:dyDescent="0.25">
      <c r="A146" s="237"/>
      <c r="B146" s="125">
        <f t="shared" si="2"/>
        <v>41613.291669999999</v>
      </c>
      <c r="C146" s="115">
        <v>7</v>
      </c>
      <c r="D146" s="12">
        <f>ROUND(АТС!F144*$D$41*$D$42/100,2)</f>
        <v>173.41</v>
      </c>
      <c r="E146" s="12">
        <f>ROUND(АТС!F144*$E$41*$E$42/100,2)</f>
        <v>159.31</v>
      </c>
      <c r="F146" s="12">
        <f>ROUND(АТС!$F144*$F$41*$F$42/100,2)</f>
        <v>108.5</v>
      </c>
      <c r="G146" s="12">
        <f>ROUND(АТС!$F144*$G$41*$G$42/100,2)</f>
        <v>63.5</v>
      </c>
    </row>
    <row r="147" spans="1:7" x14ac:dyDescent="0.25">
      <c r="A147" s="237"/>
      <c r="B147" s="124">
        <f t="shared" si="2"/>
        <v>41613.333330000001</v>
      </c>
      <c r="C147" s="115">
        <v>8</v>
      </c>
      <c r="D147" s="12">
        <f>ROUND(АТС!F145*$D$41*$D$42/100,2)</f>
        <v>161.41</v>
      </c>
      <c r="E147" s="12">
        <f>ROUND(АТС!F145*$E$41*$E$42/100,2)</f>
        <v>148.29</v>
      </c>
      <c r="F147" s="12">
        <f>ROUND(АТС!$F145*$F$41*$F$42/100,2)</f>
        <v>100.99</v>
      </c>
      <c r="G147" s="12">
        <f>ROUND(АТС!$F145*$G$41*$G$42/100,2)</f>
        <v>59.1</v>
      </c>
    </row>
    <row r="148" spans="1:7" x14ac:dyDescent="0.25">
      <c r="A148" s="237"/>
      <c r="B148" s="125">
        <f t="shared" si="2"/>
        <v>41613.375</v>
      </c>
      <c r="C148" s="115">
        <v>9</v>
      </c>
      <c r="D148" s="12">
        <f>ROUND(АТС!F146*$D$41*$D$42/100,2)</f>
        <v>162.44999999999999</v>
      </c>
      <c r="E148" s="12">
        <f>ROUND(АТС!F146*$E$41*$E$42/100,2)</f>
        <v>149.24</v>
      </c>
      <c r="F148" s="12">
        <f>ROUND(АТС!$F146*$F$41*$F$42/100,2)</f>
        <v>101.64</v>
      </c>
      <c r="G148" s="12">
        <f>ROUND(АТС!$F146*$G$41*$G$42/100,2)</f>
        <v>59.48</v>
      </c>
    </row>
    <row r="149" spans="1:7" x14ac:dyDescent="0.25">
      <c r="A149" s="237"/>
      <c r="B149" s="125">
        <f t="shared" si="2"/>
        <v>41613.416669999999</v>
      </c>
      <c r="C149" s="115">
        <v>10</v>
      </c>
      <c r="D149" s="12">
        <f>ROUND(АТС!F147*$D$41*$D$42/100,2)</f>
        <v>154.78</v>
      </c>
      <c r="E149" s="12">
        <f>ROUND(АТС!F147*$E$41*$E$42/100,2)</f>
        <v>142.19999999999999</v>
      </c>
      <c r="F149" s="12">
        <f>ROUND(АТС!$F147*$F$41*$F$42/100,2)</f>
        <v>96.85</v>
      </c>
      <c r="G149" s="12">
        <f>ROUND(АТС!$F147*$G$41*$G$42/100,2)</f>
        <v>56.68</v>
      </c>
    </row>
    <row r="150" spans="1:7" x14ac:dyDescent="0.25">
      <c r="A150" s="237"/>
      <c r="B150" s="125">
        <f t="shared" si="2"/>
        <v>41613.458330000001</v>
      </c>
      <c r="C150" s="115">
        <v>11</v>
      </c>
      <c r="D150" s="12">
        <f>ROUND(АТС!F148*$D$41*$D$42/100,2)</f>
        <v>152.11000000000001</v>
      </c>
      <c r="E150" s="12">
        <f>ROUND(АТС!F148*$E$41*$E$42/100,2)</f>
        <v>139.74</v>
      </c>
      <c r="F150" s="12">
        <f>ROUND(АТС!$F148*$F$41*$F$42/100,2)</f>
        <v>95.17</v>
      </c>
      <c r="G150" s="12">
        <f>ROUND(АТС!$F148*$G$41*$G$42/100,2)</f>
        <v>55.7</v>
      </c>
    </row>
    <row r="151" spans="1:7" x14ac:dyDescent="0.25">
      <c r="A151" s="237"/>
      <c r="B151" s="124">
        <f t="shared" si="2"/>
        <v>41613.5</v>
      </c>
      <c r="C151" s="115">
        <v>12</v>
      </c>
      <c r="D151" s="12">
        <f>ROUND(АТС!F149*$D$41*$D$42/100,2)</f>
        <v>153.31</v>
      </c>
      <c r="E151" s="12">
        <f>ROUND(АТС!F149*$E$41*$E$42/100,2)</f>
        <v>140.85</v>
      </c>
      <c r="F151" s="12">
        <f>ROUND(АТС!$F149*$F$41*$F$42/100,2)</f>
        <v>95.93</v>
      </c>
      <c r="G151" s="12">
        <f>ROUND(АТС!$F149*$G$41*$G$42/100,2)</f>
        <v>56.14</v>
      </c>
    </row>
    <row r="152" spans="1:7" x14ac:dyDescent="0.25">
      <c r="A152" s="237"/>
      <c r="B152" s="125">
        <f t="shared" si="2"/>
        <v>41613.541669999999</v>
      </c>
      <c r="C152" s="115">
        <v>13</v>
      </c>
      <c r="D152" s="12">
        <f>ROUND(АТС!F150*$D$41*$D$42/100,2)</f>
        <v>152.05000000000001</v>
      </c>
      <c r="E152" s="12">
        <f>ROUND(АТС!F150*$E$41*$E$42/100,2)</f>
        <v>139.69</v>
      </c>
      <c r="F152" s="12">
        <f>ROUND(АТС!$F150*$F$41*$F$42/100,2)</f>
        <v>95.14</v>
      </c>
      <c r="G152" s="12">
        <f>ROUND(АТС!$F150*$G$41*$G$42/100,2)</f>
        <v>55.68</v>
      </c>
    </row>
    <row r="153" spans="1:7" x14ac:dyDescent="0.25">
      <c r="A153" s="237"/>
      <c r="B153" s="125">
        <f t="shared" si="2"/>
        <v>41613.583330000001</v>
      </c>
      <c r="C153" s="115">
        <v>14</v>
      </c>
      <c r="D153" s="12">
        <f>ROUND(АТС!F151*$D$41*$D$42/100,2)</f>
        <v>160.59</v>
      </c>
      <c r="E153" s="12">
        <f>ROUND(АТС!F151*$E$41*$E$42/100,2)</f>
        <v>147.53</v>
      </c>
      <c r="F153" s="12">
        <f>ROUND(АТС!$F151*$F$41*$F$42/100,2)</f>
        <v>100.48</v>
      </c>
      <c r="G153" s="12">
        <f>ROUND(АТС!$F151*$G$41*$G$42/100,2)</f>
        <v>58.8</v>
      </c>
    </row>
    <row r="154" spans="1:7" x14ac:dyDescent="0.25">
      <c r="A154" s="237"/>
      <c r="B154" s="125">
        <f t="shared" si="2"/>
        <v>41613.625</v>
      </c>
      <c r="C154" s="115">
        <v>15</v>
      </c>
      <c r="D154" s="12">
        <f>ROUND(АТС!F152*$D$41*$D$42/100,2)</f>
        <v>160.63999999999999</v>
      </c>
      <c r="E154" s="12">
        <f>ROUND(АТС!F152*$E$41*$E$42/100,2)</f>
        <v>147.58000000000001</v>
      </c>
      <c r="F154" s="12">
        <f>ROUND(АТС!$F152*$F$41*$F$42/100,2)</f>
        <v>100.51</v>
      </c>
      <c r="G154" s="12">
        <f>ROUND(АТС!$F152*$G$41*$G$42/100,2)</f>
        <v>58.82</v>
      </c>
    </row>
    <row r="155" spans="1:7" x14ac:dyDescent="0.25">
      <c r="A155" s="237"/>
      <c r="B155" s="124">
        <f t="shared" si="2"/>
        <v>41613.666669999999</v>
      </c>
      <c r="C155" s="115">
        <v>16</v>
      </c>
      <c r="D155" s="12">
        <f>ROUND(АТС!F153*$D$41*$D$42/100,2)</f>
        <v>159.18</v>
      </c>
      <c r="E155" s="12">
        <f>ROUND(АТС!F153*$E$41*$E$42/100,2)</f>
        <v>146.24</v>
      </c>
      <c r="F155" s="12">
        <f>ROUND(АТС!$F153*$F$41*$F$42/100,2)</f>
        <v>99.6</v>
      </c>
      <c r="G155" s="12">
        <f>ROUND(АТС!$F153*$G$41*$G$42/100,2)</f>
        <v>58.29</v>
      </c>
    </row>
    <row r="156" spans="1:7" x14ac:dyDescent="0.25">
      <c r="A156" s="237"/>
      <c r="B156" s="125">
        <f t="shared" si="2"/>
        <v>41613.708330000001</v>
      </c>
      <c r="C156" s="115">
        <v>17</v>
      </c>
      <c r="D156" s="12">
        <f>ROUND(АТС!F154*$D$41*$D$42/100,2)</f>
        <v>152.22999999999999</v>
      </c>
      <c r="E156" s="12">
        <f>ROUND(АТС!F154*$E$41*$E$42/100,2)</f>
        <v>139.85</v>
      </c>
      <c r="F156" s="12">
        <f>ROUND(АТС!$F154*$F$41*$F$42/100,2)</f>
        <v>95.25</v>
      </c>
      <c r="G156" s="12">
        <f>ROUND(АТС!$F154*$G$41*$G$42/100,2)</f>
        <v>55.74</v>
      </c>
    </row>
    <row r="157" spans="1:7" x14ac:dyDescent="0.25">
      <c r="A157" s="237"/>
      <c r="B157" s="125">
        <f t="shared" si="2"/>
        <v>41613.75</v>
      </c>
      <c r="C157" s="115">
        <v>18</v>
      </c>
      <c r="D157" s="12">
        <f>ROUND(АТС!F155*$D$41*$D$42/100,2)</f>
        <v>156.69</v>
      </c>
      <c r="E157" s="12">
        <f>ROUND(АТС!F155*$E$41*$E$42/100,2)</f>
        <v>143.94999999999999</v>
      </c>
      <c r="F157" s="12">
        <f>ROUND(АТС!$F155*$F$41*$F$42/100,2)</f>
        <v>98.04</v>
      </c>
      <c r="G157" s="12">
        <f>ROUND(АТС!$F155*$G$41*$G$42/100,2)</f>
        <v>57.37</v>
      </c>
    </row>
    <row r="158" spans="1:7" x14ac:dyDescent="0.25">
      <c r="A158" s="237"/>
      <c r="B158" s="125">
        <f t="shared" si="2"/>
        <v>41613.791669999999</v>
      </c>
      <c r="C158" s="115">
        <v>19</v>
      </c>
      <c r="D158" s="12">
        <f>ROUND(АТС!F156*$D$41*$D$42/100,2)</f>
        <v>155.65</v>
      </c>
      <c r="E158" s="12">
        <f>ROUND(АТС!F156*$E$41*$E$42/100,2)</f>
        <v>143</v>
      </c>
      <c r="F158" s="12">
        <f>ROUND(АТС!$F156*$F$41*$F$42/100,2)</f>
        <v>97.39</v>
      </c>
      <c r="G158" s="12">
        <f>ROUND(АТС!$F156*$G$41*$G$42/100,2)</f>
        <v>56.99</v>
      </c>
    </row>
    <row r="159" spans="1:7" x14ac:dyDescent="0.25">
      <c r="A159" s="237"/>
      <c r="B159" s="124">
        <f t="shared" si="2"/>
        <v>41613.833330000001</v>
      </c>
      <c r="C159" s="115">
        <v>20</v>
      </c>
      <c r="D159" s="12">
        <f>ROUND(АТС!F157*$D$41*$D$42/100,2)</f>
        <v>154.82</v>
      </c>
      <c r="E159" s="12">
        <f>ROUND(АТС!F157*$E$41*$E$42/100,2)</f>
        <v>142.24</v>
      </c>
      <c r="F159" s="12">
        <f>ROUND(АТС!$F157*$F$41*$F$42/100,2)</f>
        <v>96.87</v>
      </c>
      <c r="G159" s="12">
        <f>ROUND(АТС!$F157*$G$41*$G$42/100,2)</f>
        <v>56.69</v>
      </c>
    </row>
    <row r="160" spans="1:7" x14ac:dyDescent="0.25">
      <c r="A160" s="237"/>
      <c r="B160" s="125">
        <f t="shared" si="2"/>
        <v>41613.875</v>
      </c>
      <c r="C160" s="115">
        <v>21</v>
      </c>
      <c r="D160" s="12">
        <f>ROUND(АТС!F158*$D$41*$D$42/100,2)</f>
        <v>154.55000000000001</v>
      </c>
      <c r="E160" s="12">
        <f>ROUND(АТС!F158*$E$41*$E$42/100,2)</f>
        <v>141.99</v>
      </c>
      <c r="F160" s="12">
        <f>ROUND(АТС!$F158*$F$41*$F$42/100,2)</f>
        <v>96.71</v>
      </c>
      <c r="G160" s="12">
        <f>ROUND(АТС!$F158*$G$41*$G$42/100,2)</f>
        <v>56.59</v>
      </c>
    </row>
    <row r="161" spans="1:7" x14ac:dyDescent="0.25">
      <c r="A161" s="237"/>
      <c r="B161" s="125">
        <f t="shared" si="2"/>
        <v>41613.916669999999</v>
      </c>
      <c r="C161" s="115">
        <v>22</v>
      </c>
      <c r="D161" s="12">
        <f>ROUND(АТС!F159*$D$41*$D$42/100,2)</f>
        <v>165.92</v>
      </c>
      <c r="E161" s="12">
        <f>ROUND(АТС!F159*$E$41*$E$42/100,2)</f>
        <v>152.44</v>
      </c>
      <c r="F161" s="12">
        <f>ROUND(АТС!$F159*$F$41*$F$42/100,2)</f>
        <v>103.82</v>
      </c>
      <c r="G161" s="12">
        <f>ROUND(АТС!$F159*$G$41*$G$42/100,2)</f>
        <v>60.76</v>
      </c>
    </row>
    <row r="162" spans="1:7" x14ac:dyDescent="0.25">
      <c r="A162" s="237"/>
      <c r="B162" s="125">
        <f t="shared" si="2"/>
        <v>41613.958330000001</v>
      </c>
      <c r="C162" s="115">
        <v>23</v>
      </c>
      <c r="D162" s="12">
        <f>ROUND(АТС!F160*$D$41*$D$42/100,2)</f>
        <v>152.74</v>
      </c>
      <c r="E162" s="12">
        <f>ROUND(АТС!F160*$E$41*$E$42/100,2)</f>
        <v>140.32</v>
      </c>
      <c r="F162" s="12">
        <f>ROUND(АТС!$F160*$F$41*$F$42/100,2)</f>
        <v>95.57</v>
      </c>
      <c r="G162" s="12">
        <f>ROUND(АТС!$F160*$G$41*$G$42/100,2)</f>
        <v>55.93</v>
      </c>
    </row>
    <row r="163" spans="1:7" x14ac:dyDescent="0.25">
      <c r="A163" s="237"/>
      <c r="B163" s="124">
        <f t="shared" si="2"/>
        <v>41614</v>
      </c>
      <c r="C163" s="115">
        <v>0</v>
      </c>
      <c r="D163" s="12">
        <f>ROUND(АТС!F161*$D$41*$D$42/100,2)</f>
        <v>153.41</v>
      </c>
      <c r="E163" s="12">
        <f>ROUND(АТС!F161*$E$41*$E$42/100,2)</f>
        <v>140.94</v>
      </c>
      <c r="F163" s="12">
        <f>ROUND(АТС!$F161*$F$41*$F$42/100,2)</f>
        <v>95.99</v>
      </c>
      <c r="G163" s="12">
        <f>ROUND(АТС!$F161*$G$41*$G$42/100,2)</f>
        <v>56.17</v>
      </c>
    </row>
    <row r="164" spans="1:7" x14ac:dyDescent="0.25">
      <c r="A164" s="237"/>
      <c r="B164" s="125">
        <f t="shared" si="2"/>
        <v>41614.041669999999</v>
      </c>
      <c r="C164" s="115">
        <v>1</v>
      </c>
      <c r="D164" s="12">
        <f>ROUND(АТС!F162*$D$41*$D$42/100,2)</f>
        <v>154.18</v>
      </c>
      <c r="E164" s="12">
        <f>ROUND(АТС!F162*$E$41*$E$42/100,2)</f>
        <v>141.63999999999999</v>
      </c>
      <c r="F164" s="12">
        <f>ROUND(АТС!$F162*$F$41*$F$42/100,2)</f>
        <v>96.47</v>
      </c>
      <c r="G164" s="12">
        <f>ROUND(АТС!$F162*$G$41*$G$42/100,2)</f>
        <v>56.46</v>
      </c>
    </row>
    <row r="165" spans="1:7" x14ac:dyDescent="0.25">
      <c r="A165" s="237"/>
      <c r="B165" s="125">
        <f t="shared" si="2"/>
        <v>41614.083330000001</v>
      </c>
      <c r="C165" s="115">
        <v>2</v>
      </c>
      <c r="D165" s="12">
        <f>ROUND(АТС!F163*$D$41*$D$42/100,2)</f>
        <v>159.44999999999999</v>
      </c>
      <c r="E165" s="12">
        <f>ROUND(АТС!F163*$E$41*$E$42/100,2)</f>
        <v>146.49</v>
      </c>
      <c r="F165" s="12">
        <f>ROUND(АТС!$F163*$F$41*$F$42/100,2)</f>
        <v>99.77</v>
      </c>
      <c r="G165" s="12">
        <f>ROUND(АТС!$F163*$G$41*$G$42/100,2)</f>
        <v>58.39</v>
      </c>
    </row>
    <row r="166" spans="1:7" x14ac:dyDescent="0.25">
      <c r="A166" s="237"/>
      <c r="B166" s="125">
        <f t="shared" si="2"/>
        <v>41614.125</v>
      </c>
      <c r="C166" s="115">
        <v>3</v>
      </c>
      <c r="D166" s="12">
        <f>ROUND(АТС!F164*$D$41*$D$42/100,2)</f>
        <v>161.9</v>
      </c>
      <c r="E166" s="12">
        <f>ROUND(АТС!F164*$E$41*$E$42/100,2)</f>
        <v>148.74</v>
      </c>
      <c r="F166" s="12">
        <f>ROUND(АТС!$F164*$F$41*$F$42/100,2)</f>
        <v>101.3</v>
      </c>
      <c r="G166" s="12">
        <f>ROUND(АТС!$F164*$G$41*$G$42/100,2)</f>
        <v>59.28</v>
      </c>
    </row>
    <row r="167" spans="1:7" x14ac:dyDescent="0.25">
      <c r="A167" s="237"/>
      <c r="B167" s="124">
        <f t="shared" si="2"/>
        <v>41614.166669999999</v>
      </c>
      <c r="C167" s="115">
        <v>4</v>
      </c>
      <c r="D167" s="12">
        <f>ROUND(АТС!F165*$D$41*$D$42/100,2)</f>
        <v>161.09</v>
      </c>
      <c r="E167" s="12">
        <f>ROUND(АТС!F165*$E$41*$E$42/100,2)</f>
        <v>147.99</v>
      </c>
      <c r="F167" s="12">
        <f>ROUND(АТС!$F165*$F$41*$F$42/100,2)</f>
        <v>100.79</v>
      </c>
      <c r="G167" s="12">
        <f>ROUND(АТС!$F165*$G$41*$G$42/100,2)</f>
        <v>58.99</v>
      </c>
    </row>
    <row r="168" spans="1:7" x14ac:dyDescent="0.25">
      <c r="A168" s="237"/>
      <c r="B168" s="125">
        <f t="shared" si="2"/>
        <v>41614.208330000001</v>
      </c>
      <c r="C168" s="115">
        <v>5</v>
      </c>
      <c r="D168" s="12">
        <f>ROUND(АТС!F166*$D$41*$D$42/100,2)</f>
        <v>157.25</v>
      </c>
      <c r="E168" s="12">
        <f>ROUND(АТС!F166*$E$41*$E$42/100,2)</f>
        <v>144.46</v>
      </c>
      <c r="F168" s="12">
        <f>ROUND(АТС!$F166*$F$41*$F$42/100,2)</f>
        <v>98.39</v>
      </c>
      <c r="G168" s="12">
        <f>ROUND(АТС!$F166*$G$41*$G$42/100,2)</f>
        <v>57.58</v>
      </c>
    </row>
    <row r="169" spans="1:7" x14ac:dyDescent="0.25">
      <c r="A169" s="237"/>
      <c r="B169" s="125">
        <f t="shared" si="2"/>
        <v>41614.25</v>
      </c>
      <c r="C169" s="115">
        <v>6</v>
      </c>
      <c r="D169" s="12">
        <f>ROUND(АТС!F167*$D$41*$D$42/100,2)</f>
        <v>148.62</v>
      </c>
      <c r="E169" s="12">
        <f>ROUND(АТС!F167*$E$41*$E$42/100,2)</f>
        <v>136.54</v>
      </c>
      <c r="F169" s="12">
        <f>ROUND(АТС!$F167*$F$41*$F$42/100,2)</f>
        <v>92.99</v>
      </c>
      <c r="G169" s="12">
        <f>ROUND(АТС!$F167*$G$41*$G$42/100,2)</f>
        <v>54.42</v>
      </c>
    </row>
    <row r="170" spans="1:7" x14ac:dyDescent="0.25">
      <c r="A170" s="237"/>
      <c r="B170" s="125">
        <f t="shared" si="2"/>
        <v>41614.291669999999</v>
      </c>
      <c r="C170" s="115">
        <v>7</v>
      </c>
      <c r="D170" s="12">
        <f>ROUND(АТС!F168*$D$41*$D$42/100,2)</f>
        <v>169.2</v>
      </c>
      <c r="E170" s="12">
        <f>ROUND(АТС!F168*$E$41*$E$42/100,2)</f>
        <v>155.44999999999999</v>
      </c>
      <c r="F170" s="12">
        <f>ROUND(АТС!$F168*$F$41*$F$42/100,2)</f>
        <v>105.87</v>
      </c>
      <c r="G170" s="12">
        <f>ROUND(АТС!$F168*$G$41*$G$42/100,2)</f>
        <v>61.96</v>
      </c>
    </row>
    <row r="171" spans="1:7" x14ac:dyDescent="0.25">
      <c r="A171" s="237"/>
      <c r="B171" s="124">
        <f t="shared" si="2"/>
        <v>41614.333330000001</v>
      </c>
      <c r="C171" s="115">
        <v>8</v>
      </c>
      <c r="D171" s="12">
        <f>ROUND(АТС!F169*$D$41*$D$42/100,2)</f>
        <v>159.79</v>
      </c>
      <c r="E171" s="12">
        <f>ROUND(АТС!F169*$E$41*$E$42/100,2)</f>
        <v>146.80000000000001</v>
      </c>
      <c r="F171" s="12">
        <f>ROUND(АТС!$F169*$F$41*$F$42/100,2)</f>
        <v>99.98</v>
      </c>
      <c r="G171" s="12">
        <f>ROUND(АТС!$F169*$G$41*$G$42/100,2)</f>
        <v>58.51</v>
      </c>
    </row>
    <row r="172" spans="1:7" x14ac:dyDescent="0.25">
      <c r="A172" s="237"/>
      <c r="B172" s="125">
        <f t="shared" si="2"/>
        <v>41614.375</v>
      </c>
      <c r="C172" s="115">
        <v>9</v>
      </c>
      <c r="D172" s="12">
        <f>ROUND(АТС!F170*$D$41*$D$42/100,2)</f>
        <v>162.13999999999999</v>
      </c>
      <c r="E172" s="12">
        <f>ROUND(АТС!F170*$E$41*$E$42/100,2)</f>
        <v>148.96</v>
      </c>
      <c r="F172" s="12">
        <f>ROUND(АТС!$F170*$F$41*$F$42/100,2)</f>
        <v>101.45</v>
      </c>
      <c r="G172" s="12">
        <f>ROUND(АТС!$F170*$G$41*$G$42/100,2)</f>
        <v>59.37</v>
      </c>
    </row>
    <row r="173" spans="1:7" x14ac:dyDescent="0.25">
      <c r="A173" s="237"/>
      <c r="B173" s="125">
        <f t="shared" si="2"/>
        <v>41614.416669999999</v>
      </c>
      <c r="C173" s="115">
        <v>10</v>
      </c>
      <c r="D173" s="12">
        <f>ROUND(АТС!F171*$D$41*$D$42/100,2)</f>
        <v>154.38999999999999</v>
      </c>
      <c r="E173" s="12">
        <f>ROUND(АТС!F171*$E$41*$E$42/100,2)</f>
        <v>141.84</v>
      </c>
      <c r="F173" s="12">
        <f>ROUND(АТС!$F171*$F$41*$F$42/100,2)</f>
        <v>96.61</v>
      </c>
      <c r="G173" s="12">
        <f>ROUND(АТС!$F171*$G$41*$G$42/100,2)</f>
        <v>56.53</v>
      </c>
    </row>
    <row r="174" spans="1:7" x14ac:dyDescent="0.25">
      <c r="A174" s="237"/>
      <c r="B174" s="125">
        <f t="shared" si="2"/>
        <v>41614.458330000001</v>
      </c>
      <c r="C174" s="115">
        <v>11</v>
      </c>
      <c r="D174" s="12">
        <f>ROUND(АТС!F172*$D$41*$D$42/100,2)</f>
        <v>148.76</v>
      </c>
      <c r="E174" s="12">
        <f>ROUND(АТС!F172*$E$41*$E$42/100,2)</f>
        <v>136.66999999999999</v>
      </c>
      <c r="F174" s="12">
        <f>ROUND(АТС!$F172*$F$41*$F$42/100,2)</f>
        <v>93.08</v>
      </c>
      <c r="G174" s="12">
        <f>ROUND(АТС!$F172*$G$41*$G$42/100,2)</f>
        <v>54.47</v>
      </c>
    </row>
    <row r="175" spans="1:7" x14ac:dyDescent="0.25">
      <c r="A175" s="237"/>
      <c r="B175" s="124">
        <f t="shared" si="2"/>
        <v>41614.5</v>
      </c>
      <c r="C175" s="115">
        <v>12</v>
      </c>
      <c r="D175" s="12">
        <f>ROUND(АТС!F173*$D$41*$D$42/100,2)</f>
        <v>151.86000000000001</v>
      </c>
      <c r="E175" s="12">
        <f>ROUND(АТС!F173*$E$41*$E$42/100,2)</f>
        <v>139.51</v>
      </c>
      <c r="F175" s="12">
        <f>ROUND(АТС!$F173*$F$41*$F$42/100,2)</f>
        <v>95.02</v>
      </c>
      <c r="G175" s="12">
        <f>ROUND(АТС!$F173*$G$41*$G$42/100,2)</f>
        <v>55.6</v>
      </c>
    </row>
    <row r="176" spans="1:7" x14ac:dyDescent="0.25">
      <c r="A176" s="237"/>
      <c r="B176" s="125">
        <f t="shared" si="2"/>
        <v>41614.541669999999</v>
      </c>
      <c r="C176" s="115">
        <v>13</v>
      </c>
      <c r="D176" s="12">
        <f>ROUND(АТС!F174*$D$41*$D$42/100,2)</f>
        <v>153.13999999999999</v>
      </c>
      <c r="E176" s="12">
        <f>ROUND(АТС!F174*$E$41*$E$42/100,2)</f>
        <v>140.69</v>
      </c>
      <c r="F176" s="12">
        <f>ROUND(АТС!$F174*$F$41*$F$42/100,2)</f>
        <v>95.82</v>
      </c>
      <c r="G176" s="12">
        <f>ROUND(АТС!$F174*$G$41*$G$42/100,2)</f>
        <v>56.07</v>
      </c>
    </row>
    <row r="177" spans="1:7" x14ac:dyDescent="0.25">
      <c r="A177" s="237"/>
      <c r="B177" s="125">
        <f t="shared" si="2"/>
        <v>41614.583330000001</v>
      </c>
      <c r="C177" s="115">
        <v>14</v>
      </c>
      <c r="D177" s="12">
        <f>ROUND(АТС!F175*$D$41*$D$42/100,2)</f>
        <v>162.12</v>
      </c>
      <c r="E177" s="12">
        <f>ROUND(АТС!F175*$E$41*$E$42/100,2)</f>
        <v>148.94</v>
      </c>
      <c r="F177" s="12">
        <f>ROUND(АТС!$F175*$F$41*$F$42/100,2)</f>
        <v>101.44</v>
      </c>
      <c r="G177" s="12">
        <f>ROUND(АТС!$F175*$G$41*$G$42/100,2)</f>
        <v>59.36</v>
      </c>
    </row>
    <row r="178" spans="1:7" x14ac:dyDescent="0.25">
      <c r="A178" s="237"/>
      <c r="B178" s="125">
        <f t="shared" si="2"/>
        <v>41614.625</v>
      </c>
      <c r="C178" s="115">
        <v>15</v>
      </c>
      <c r="D178" s="12">
        <f>ROUND(АТС!F176*$D$41*$D$42/100,2)</f>
        <v>159.69</v>
      </c>
      <c r="E178" s="12">
        <f>ROUND(АТС!F176*$E$41*$E$42/100,2)</f>
        <v>146.71</v>
      </c>
      <c r="F178" s="12">
        <f>ROUND(АТС!$F176*$F$41*$F$42/100,2)</f>
        <v>99.92</v>
      </c>
      <c r="G178" s="12">
        <f>ROUND(АТС!$F176*$G$41*$G$42/100,2)</f>
        <v>58.47</v>
      </c>
    </row>
    <row r="179" spans="1:7" x14ac:dyDescent="0.25">
      <c r="A179" s="237"/>
      <c r="B179" s="124">
        <f t="shared" si="2"/>
        <v>41614.666669999999</v>
      </c>
      <c r="C179" s="115">
        <v>16</v>
      </c>
      <c r="D179" s="12">
        <f>ROUND(АТС!F177*$D$41*$D$42/100,2)</f>
        <v>159.04</v>
      </c>
      <c r="E179" s="12">
        <f>ROUND(АТС!F177*$E$41*$E$42/100,2)</f>
        <v>146.11000000000001</v>
      </c>
      <c r="F179" s="12">
        <f>ROUND(АТС!$F177*$F$41*$F$42/100,2)</f>
        <v>99.51</v>
      </c>
      <c r="G179" s="12">
        <f>ROUND(АТС!$F177*$G$41*$G$42/100,2)</f>
        <v>58.23</v>
      </c>
    </row>
    <row r="180" spans="1:7" x14ac:dyDescent="0.25">
      <c r="A180" s="237"/>
      <c r="B180" s="125">
        <f t="shared" si="2"/>
        <v>41614.708330000001</v>
      </c>
      <c r="C180" s="115">
        <v>17</v>
      </c>
      <c r="D180" s="12">
        <f>ROUND(АТС!F178*$D$41*$D$42/100,2)</f>
        <v>150.97999999999999</v>
      </c>
      <c r="E180" s="12">
        <f>ROUND(АТС!F178*$E$41*$E$42/100,2)</f>
        <v>138.71</v>
      </c>
      <c r="F180" s="12">
        <f>ROUND(АТС!$F178*$F$41*$F$42/100,2)</f>
        <v>94.47</v>
      </c>
      <c r="G180" s="12">
        <f>ROUND(АТС!$F178*$G$41*$G$42/100,2)</f>
        <v>55.28</v>
      </c>
    </row>
    <row r="181" spans="1:7" x14ac:dyDescent="0.25">
      <c r="A181" s="237"/>
      <c r="B181" s="125">
        <f t="shared" si="2"/>
        <v>41614.75</v>
      </c>
      <c r="C181" s="115">
        <v>18</v>
      </c>
      <c r="D181" s="12">
        <f>ROUND(АТС!F179*$D$41*$D$42/100,2)</f>
        <v>155.38</v>
      </c>
      <c r="E181" s="12">
        <f>ROUND(АТС!F179*$E$41*$E$42/100,2)</f>
        <v>142.75</v>
      </c>
      <c r="F181" s="12">
        <f>ROUND(АТС!$F179*$F$41*$F$42/100,2)</f>
        <v>97.22</v>
      </c>
      <c r="G181" s="12">
        <f>ROUND(АТС!$F179*$G$41*$G$42/100,2)</f>
        <v>56.9</v>
      </c>
    </row>
    <row r="182" spans="1:7" x14ac:dyDescent="0.25">
      <c r="A182" s="237"/>
      <c r="B182" s="125">
        <f t="shared" si="2"/>
        <v>41614.791669999999</v>
      </c>
      <c r="C182" s="115">
        <v>19</v>
      </c>
      <c r="D182" s="12">
        <f>ROUND(АТС!F180*$D$41*$D$42/100,2)</f>
        <v>155.63999999999999</v>
      </c>
      <c r="E182" s="12">
        <f>ROUND(АТС!F180*$E$41*$E$42/100,2)</f>
        <v>142.99</v>
      </c>
      <c r="F182" s="12">
        <f>ROUND(АТС!$F180*$F$41*$F$42/100,2)</f>
        <v>97.38</v>
      </c>
      <c r="G182" s="12">
        <f>ROUND(АТС!$F180*$G$41*$G$42/100,2)</f>
        <v>56.99</v>
      </c>
    </row>
    <row r="183" spans="1:7" x14ac:dyDescent="0.25">
      <c r="A183" s="237"/>
      <c r="B183" s="124">
        <f t="shared" si="2"/>
        <v>41614.833330000001</v>
      </c>
      <c r="C183" s="115">
        <v>20</v>
      </c>
      <c r="D183" s="12">
        <f>ROUND(АТС!F181*$D$41*$D$42/100,2)</f>
        <v>154.16999999999999</v>
      </c>
      <c r="E183" s="12">
        <f>ROUND(АТС!F181*$E$41*$E$42/100,2)</f>
        <v>141.63</v>
      </c>
      <c r="F183" s="12">
        <f>ROUND(АТС!$F181*$F$41*$F$42/100,2)</f>
        <v>96.46</v>
      </c>
      <c r="G183" s="12">
        <f>ROUND(АТС!$F181*$G$41*$G$42/100,2)</f>
        <v>56.45</v>
      </c>
    </row>
    <row r="184" spans="1:7" x14ac:dyDescent="0.25">
      <c r="A184" s="237"/>
      <c r="B184" s="125">
        <f t="shared" si="2"/>
        <v>41614.875</v>
      </c>
      <c r="C184" s="115">
        <v>21</v>
      </c>
      <c r="D184" s="12">
        <f>ROUND(АТС!F182*$D$41*$D$42/100,2)</f>
        <v>154.37</v>
      </c>
      <c r="E184" s="12">
        <f>ROUND(АТС!F182*$E$41*$E$42/100,2)</f>
        <v>141.82</v>
      </c>
      <c r="F184" s="12">
        <f>ROUND(АТС!$F182*$F$41*$F$42/100,2)</f>
        <v>96.59</v>
      </c>
      <c r="G184" s="12">
        <f>ROUND(АТС!$F182*$G$41*$G$42/100,2)</f>
        <v>56.52</v>
      </c>
    </row>
    <row r="185" spans="1:7" x14ac:dyDescent="0.25">
      <c r="A185" s="237"/>
      <c r="B185" s="125">
        <f t="shared" si="2"/>
        <v>41614.916669999999</v>
      </c>
      <c r="C185" s="115">
        <v>22</v>
      </c>
      <c r="D185" s="12">
        <f>ROUND(АТС!F183*$D$41*$D$42/100,2)</f>
        <v>186.03</v>
      </c>
      <c r="E185" s="12">
        <f>ROUND(АТС!F183*$E$41*$E$42/100,2)</f>
        <v>170.91</v>
      </c>
      <c r="F185" s="12">
        <f>ROUND(АТС!$F183*$F$41*$F$42/100,2)</f>
        <v>116.4</v>
      </c>
      <c r="G185" s="12">
        <f>ROUND(АТС!$F183*$G$41*$G$42/100,2)</f>
        <v>68.12</v>
      </c>
    </row>
    <row r="186" spans="1:7" x14ac:dyDescent="0.25">
      <c r="A186" s="237"/>
      <c r="B186" s="125">
        <f t="shared" si="2"/>
        <v>41614.958330000001</v>
      </c>
      <c r="C186" s="115">
        <v>23</v>
      </c>
      <c r="D186" s="12">
        <f>ROUND(АТС!F184*$D$41*$D$42/100,2)</f>
        <v>161.18</v>
      </c>
      <c r="E186" s="12">
        <f>ROUND(АТС!F184*$E$41*$E$42/100,2)</f>
        <v>148.08000000000001</v>
      </c>
      <c r="F186" s="12">
        <f>ROUND(АТС!$F184*$F$41*$F$42/100,2)</f>
        <v>100.85</v>
      </c>
      <c r="G186" s="12">
        <f>ROUND(АТС!$F184*$G$41*$G$42/100,2)</f>
        <v>59.02</v>
      </c>
    </row>
    <row r="187" spans="1:7" x14ac:dyDescent="0.25">
      <c r="A187" s="237"/>
      <c r="B187" s="124">
        <f t="shared" si="2"/>
        <v>41615</v>
      </c>
      <c r="C187" s="115">
        <v>0</v>
      </c>
      <c r="D187" s="12">
        <f>ROUND(АТС!F185*$D$41*$D$42/100,2)</f>
        <v>154.12</v>
      </c>
      <c r="E187" s="12">
        <f>ROUND(АТС!F185*$E$41*$E$42/100,2)</f>
        <v>141.59</v>
      </c>
      <c r="F187" s="12">
        <f>ROUND(АТС!$F185*$F$41*$F$42/100,2)</f>
        <v>96.44</v>
      </c>
      <c r="G187" s="12">
        <f>ROUND(АТС!$F185*$G$41*$G$42/100,2)</f>
        <v>56.43</v>
      </c>
    </row>
    <row r="188" spans="1:7" x14ac:dyDescent="0.25">
      <c r="A188" s="237"/>
      <c r="B188" s="125">
        <f t="shared" si="2"/>
        <v>41615.041669999999</v>
      </c>
      <c r="C188" s="115">
        <v>1</v>
      </c>
      <c r="D188" s="12">
        <f>ROUND(АТС!F186*$D$41*$D$42/100,2)</f>
        <v>149.11000000000001</v>
      </c>
      <c r="E188" s="12">
        <f>ROUND(АТС!F186*$E$41*$E$42/100,2)</f>
        <v>136.97999999999999</v>
      </c>
      <c r="F188" s="12">
        <f>ROUND(АТС!$F186*$F$41*$F$42/100,2)</f>
        <v>93.3</v>
      </c>
      <c r="G188" s="12">
        <f>ROUND(АТС!$F186*$G$41*$G$42/100,2)</f>
        <v>54.6</v>
      </c>
    </row>
    <row r="189" spans="1:7" x14ac:dyDescent="0.25">
      <c r="A189" s="237"/>
      <c r="B189" s="125">
        <f t="shared" si="2"/>
        <v>41615.083330000001</v>
      </c>
      <c r="C189" s="115">
        <v>2</v>
      </c>
      <c r="D189" s="12">
        <f>ROUND(АТС!F187*$D$41*$D$42/100,2)</f>
        <v>153.65</v>
      </c>
      <c r="E189" s="12">
        <f>ROUND(АТС!F187*$E$41*$E$42/100,2)</f>
        <v>141.16</v>
      </c>
      <c r="F189" s="12">
        <f>ROUND(АТС!$F187*$F$41*$F$42/100,2)</f>
        <v>96.14</v>
      </c>
      <c r="G189" s="12">
        <f>ROUND(АТС!$F187*$G$41*$G$42/100,2)</f>
        <v>56.26</v>
      </c>
    </row>
    <row r="190" spans="1:7" x14ac:dyDescent="0.25">
      <c r="A190" s="237"/>
      <c r="B190" s="125">
        <f t="shared" si="2"/>
        <v>41615.125</v>
      </c>
      <c r="C190" s="115">
        <v>3</v>
      </c>
      <c r="D190" s="12">
        <f>ROUND(АТС!F188*$D$41*$D$42/100,2)</f>
        <v>154.44999999999999</v>
      </c>
      <c r="E190" s="12">
        <f>ROUND(АТС!F188*$E$41*$E$42/100,2)</f>
        <v>141.9</v>
      </c>
      <c r="F190" s="12">
        <f>ROUND(АТС!$F188*$F$41*$F$42/100,2)</f>
        <v>96.64</v>
      </c>
      <c r="G190" s="12">
        <f>ROUND(АТС!$F188*$G$41*$G$42/100,2)</f>
        <v>56.56</v>
      </c>
    </row>
    <row r="191" spans="1:7" x14ac:dyDescent="0.25">
      <c r="A191" s="237"/>
      <c r="B191" s="124">
        <f t="shared" si="2"/>
        <v>41615.166669999999</v>
      </c>
      <c r="C191" s="115">
        <v>4</v>
      </c>
      <c r="D191" s="12">
        <f>ROUND(АТС!F189*$D$41*$D$42/100,2)</f>
        <v>153.68</v>
      </c>
      <c r="E191" s="12">
        <f>ROUND(АТС!F189*$E$41*$E$42/100,2)</f>
        <v>141.19</v>
      </c>
      <c r="F191" s="12">
        <f>ROUND(АТС!$F189*$F$41*$F$42/100,2)</f>
        <v>96.16</v>
      </c>
      <c r="G191" s="12">
        <f>ROUND(АТС!$F189*$G$41*$G$42/100,2)</f>
        <v>56.27</v>
      </c>
    </row>
    <row r="192" spans="1:7" x14ac:dyDescent="0.25">
      <c r="A192" s="237"/>
      <c r="B192" s="125">
        <f t="shared" si="2"/>
        <v>41615.208330000001</v>
      </c>
      <c r="C192" s="115">
        <v>5</v>
      </c>
      <c r="D192" s="12">
        <f>ROUND(АТС!F190*$D$41*$D$42/100,2)</f>
        <v>151.46</v>
      </c>
      <c r="E192" s="12">
        <f>ROUND(АТС!F190*$E$41*$E$42/100,2)</f>
        <v>139.15</v>
      </c>
      <c r="F192" s="12">
        <f>ROUND(АТС!$F190*$F$41*$F$42/100,2)</f>
        <v>94.77</v>
      </c>
      <c r="G192" s="12">
        <f>ROUND(АТС!$F190*$G$41*$G$42/100,2)</f>
        <v>55.46</v>
      </c>
    </row>
    <row r="193" spans="1:7" x14ac:dyDescent="0.25">
      <c r="A193" s="237"/>
      <c r="B193" s="125">
        <f t="shared" si="2"/>
        <v>41615.25</v>
      </c>
      <c r="C193" s="115">
        <v>6</v>
      </c>
      <c r="D193" s="12">
        <f>ROUND(АТС!F191*$D$41*$D$42/100,2)</f>
        <v>161.47999999999999</v>
      </c>
      <c r="E193" s="12">
        <f>ROUND(АТС!F191*$E$41*$E$42/100,2)</f>
        <v>148.35</v>
      </c>
      <c r="F193" s="12">
        <f>ROUND(АТС!$F191*$F$41*$F$42/100,2)</f>
        <v>101.04</v>
      </c>
      <c r="G193" s="12">
        <f>ROUND(АТС!$F191*$G$41*$G$42/100,2)</f>
        <v>59.13</v>
      </c>
    </row>
    <row r="194" spans="1:7" x14ac:dyDescent="0.25">
      <c r="A194" s="237"/>
      <c r="B194" s="125">
        <f t="shared" si="2"/>
        <v>41615.291669999999</v>
      </c>
      <c r="C194" s="115">
        <v>7</v>
      </c>
      <c r="D194" s="12">
        <f>ROUND(АТС!F192*$D$41*$D$42/100,2)</f>
        <v>153.59</v>
      </c>
      <c r="E194" s="12">
        <f>ROUND(АТС!F192*$E$41*$E$42/100,2)</f>
        <v>141.1</v>
      </c>
      <c r="F194" s="12">
        <f>ROUND(АТС!$F192*$F$41*$F$42/100,2)</f>
        <v>96.1</v>
      </c>
      <c r="G194" s="12">
        <f>ROUND(АТС!$F192*$G$41*$G$42/100,2)</f>
        <v>56.24</v>
      </c>
    </row>
    <row r="195" spans="1:7" x14ac:dyDescent="0.25">
      <c r="A195" s="237"/>
      <c r="B195" s="124">
        <f t="shared" si="2"/>
        <v>41615.333330000001</v>
      </c>
      <c r="C195" s="115">
        <v>8</v>
      </c>
      <c r="D195" s="12">
        <f>ROUND(АТС!F193*$D$41*$D$42/100,2)</f>
        <v>153.88999999999999</v>
      </c>
      <c r="E195" s="12">
        <f>ROUND(АТС!F193*$E$41*$E$42/100,2)</f>
        <v>141.38</v>
      </c>
      <c r="F195" s="12">
        <f>ROUND(АТС!$F193*$F$41*$F$42/100,2)</f>
        <v>96.29</v>
      </c>
      <c r="G195" s="12">
        <f>ROUND(АТС!$F193*$G$41*$G$42/100,2)</f>
        <v>56.35</v>
      </c>
    </row>
    <row r="196" spans="1:7" x14ac:dyDescent="0.25">
      <c r="A196" s="237"/>
      <c r="B196" s="125">
        <f t="shared" ref="B196:B259" si="3">B172+1</f>
        <v>41615.375</v>
      </c>
      <c r="C196" s="115">
        <v>9</v>
      </c>
      <c r="D196" s="12">
        <f>ROUND(АТС!F194*$D$41*$D$42/100,2)</f>
        <v>171.11</v>
      </c>
      <c r="E196" s="12">
        <f>ROUND(АТС!F194*$E$41*$E$42/100,2)</f>
        <v>157.19999999999999</v>
      </c>
      <c r="F196" s="12">
        <f>ROUND(АТС!$F194*$F$41*$F$42/100,2)</f>
        <v>107.07</v>
      </c>
      <c r="G196" s="12">
        <f>ROUND(АТС!$F194*$G$41*$G$42/100,2)</f>
        <v>62.66</v>
      </c>
    </row>
    <row r="197" spans="1:7" x14ac:dyDescent="0.25">
      <c r="A197" s="237"/>
      <c r="B197" s="125">
        <f t="shared" si="3"/>
        <v>41615.416669999999</v>
      </c>
      <c r="C197" s="115">
        <v>10</v>
      </c>
      <c r="D197" s="12">
        <f>ROUND(АТС!F195*$D$41*$D$42/100,2)</f>
        <v>155.61000000000001</v>
      </c>
      <c r="E197" s="12">
        <f>ROUND(АТС!F195*$E$41*$E$42/100,2)</f>
        <v>142.96</v>
      </c>
      <c r="F197" s="12">
        <f>ROUND(АТС!$F195*$F$41*$F$42/100,2)</f>
        <v>97.37</v>
      </c>
      <c r="G197" s="12">
        <f>ROUND(АТС!$F195*$G$41*$G$42/100,2)</f>
        <v>56.98</v>
      </c>
    </row>
    <row r="198" spans="1:7" x14ac:dyDescent="0.25">
      <c r="A198" s="237"/>
      <c r="B198" s="125">
        <f t="shared" si="3"/>
        <v>41615.458330000001</v>
      </c>
      <c r="C198" s="115">
        <v>11</v>
      </c>
      <c r="D198" s="12">
        <f>ROUND(АТС!F196*$D$41*$D$42/100,2)</f>
        <v>154.06</v>
      </c>
      <c r="E198" s="12">
        <f>ROUND(АТС!F196*$E$41*$E$42/100,2)</f>
        <v>141.53</v>
      </c>
      <c r="F198" s="12">
        <f>ROUND(АТС!$F196*$F$41*$F$42/100,2)</f>
        <v>96.4</v>
      </c>
      <c r="G198" s="12">
        <f>ROUND(АТС!$F196*$G$41*$G$42/100,2)</f>
        <v>56.41</v>
      </c>
    </row>
    <row r="199" spans="1:7" x14ac:dyDescent="0.25">
      <c r="A199" s="237"/>
      <c r="B199" s="124">
        <f t="shared" si="3"/>
        <v>41615.5</v>
      </c>
      <c r="C199" s="115">
        <v>12</v>
      </c>
      <c r="D199" s="12">
        <f>ROUND(АТС!F197*$D$41*$D$42/100,2)</f>
        <v>157.02000000000001</v>
      </c>
      <c r="E199" s="12">
        <f>ROUND(АТС!F197*$E$41*$E$42/100,2)</f>
        <v>144.25</v>
      </c>
      <c r="F199" s="12">
        <f>ROUND(АТС!$F197*$F$41*$F$42/100,2)</f>
        <v>98.25</v>
      </c>
      <c r="G199" s="12">
        <f>ROUND(АТС!$F197*$G$41*$G$42/100,2)</f>
        <v>57.49</v>
      </c>
    </row>
    <row r="200" spans="1:7" x14ac:dyDescent="0.25">
      <c r="A200" s="237"/>
      <c r="B200" s="125">
        <f t="shared" si="3"/>
        <v>41615.541669999999</v>
      </c>
      <c r="C200" s="115">
        <v>13</v>
      </c>
      <c r="D200" s="12">
        <f>ROUND(АТС!F198*$D$41*$D$42/100,2)</f>
        <v>159.4</v>
      </c>
      <c r="E200" s="12">
        <f>ROUND(АТС!F198*$E$41*$E$42/100,2)</f>
        <v>146.44</v>
      </c>
      <c r="F200" s="12">
        <f>ROUND(АТС!$F198*$F$41*$F$42/100,2)</f>
        <v>99.74</v>
      </c>
      <c r="G200" s="12">
        <f>ROUND(АТС!$F198*$G$41*$G$42/100,2)</f>
        <v>58.37</v>
      </c>
    </row>
    <row r="201" spans="1:7" x14ac:dyDescent="0.25">
      <c r="A201" s="237"/>
      <c r="B201" s="125">
        <f t="shared" si="3"/>
        <v>41615.583330000001</v>
      </c>
      <c r="C201" s="115">
        <v>14</v>
      </c>
      <c r="D201" s="12">
        <f>ROUND(АТС!F199*$D$41*$D$42/100,2)</f>
        <v>158.52000000000001</v>
      </c>
      <c r="E201" s="12">
        <f>ROUND(АТС!F199*$E$41*$E$42/100,2)</f>
        <v>145.63</v>
      </c>
      <c r="F201" s="12">
        <f>ROUND(АТС!$F199*$F$41*$F$42/100,2)</f>
        <v>99.19</v>
      </c>
      <c r="G201" s="12">
        <f>ROUND(АТС!$F199*$G$41*$G$42/100,2)</f>
        <v>58.05</v>
      </c>
    </row>
    <row r="202" spans="1:7" x14ac:dyDescent="0.25">
      <c r="A202" s="237"/>
      <c r="B202" s="125">
        <f t="shared" si="3"/>
        <v>41615.625</v>
      </c>
      <c r="C202" s="115">
        <v>15</v>
      </c>
      <c r="D202" s="12">
        <f>ROUND(АТС!F200*$D$41*$D$42/100,2)</f>
        <v>156.09</v>
      </c>
      <c r="E202" s="12">
        <f>ROUND(АТС!F200*$E$41*$E$42/100,2)</f>
        <v>143.4</v>
      </c>
      <c r="F202" s="12">
        <f>ROUND(АТС!$F200*$F$41*$F$42/100,2)</f>
        <v>97.67</v>
      </c>
      <c r="G202" s="12">
        <f>ROUND(АТС!$F200*$G$41*$G$42/100,2)</f>
        <v>57.16</v>
      </c>
    </row>
    <row r="203" spans="1:7" x14ac:dyDescent="0.25">
      <c r="A203" s="237"/>
      <c r="B203" s="124">
        <f t="shared" si="3"/>
        <v>41615.666669999999</v>
      </c>
      <c r="C203" s="115">
        <v>16</v>
      </c>
      <c r="D203" s="12">
        <f>ROUND(АТС!F201*$D$41*$D$42/100,2)</f>
        <v>153.94</v>
      </c>
      <c r="E203" s="12">
        <f>ROUND(АТС!F201*$E$41*$E$42/100,2)</f>
        <v>141.41999999999999</v>
      </c>
      <c r="F203" s="12">
        <f>ROUND(АТС!$F201*$F$41*$F$42/100,2)</f>
        <v>96.32</v>
      </c>
      <c r="G203" s="12">
        <f>ROUND(АТС!$F201*$G$41*$G$42/100,2)</f>
        <v>56.37</v>
      </c>
    </row>
    <row r="204" spans="1:7" x14ac:dyDescent="0.25">
      <c r="A204" s="237"/>
      <c r="B204" s="125">
        <f t="shared" si="3"/>
        <v>41615.708330000001</v>
      </c>
      <c r="C204" s="115">
        <v>17</v>
      </c>
      <c r="D204" s="12">
        <f>ROUND(АТС!F202*$D$41*$D$42/100,2)</f>
        <v>148.09</v>
      </c>
      <c r="E204" s="12">
        <f>ROUND(АТС!F202*$E$41*$E$42/100,2)</f>
        <v>136.05000000000001</v>
      </c>
      <c r="F204" s="12">
        <f>ROUND(АТС!$F202*$F$41*$F$42/100,2)</f>
        <v>92.66</v>
      </c>
      <c r="G204" s="12">
        <f>ROUND(АТС!$F202*$G$41*$G$42/100,2)</f>
        <v>54.22</v>
      </c>
    </row>
    <row r="205" spans="1:7" x14ac:dyDescent="0.25">
      <c r="A205" s="237"/>
      <c r="B205" s="125">
        <f t="shared" si="3"/>
        <v>41615.75</v>
      </c>
      <c r="C205" s="115">
        <v>18</v>
      </c>
      <c r="D205" s="12">
        <f>ROUND(АТС!F203*$D$41*$D$42/100,2)</f>
        <v>155.82</v>
      </c>
      <c r="E205" s="12">
        <f>ROUND(АТС!F203*$E$41*$E$42/100,2)</f>
        <v>143.16</v>
      </c>
      <c r="F205" s="12">
        <f>ROUND(АТС!$F203*$F$41*$F$42/100,2)</f>
        <v>97.5</v>
      </c>
      <c r="G205" s="12">
        <f>ROUND(АТС!$F203*$G$41*$G$42/100,2)</f>
        <v>57.06</v>
      </c>
    </row>
    <row r="206" spans="1:7" x14ac:dyDescent="0.25">
      <c r="A206" s="237"/>
      <c r="B206" s="125">
        <f t="shared" si="3"/>
        <v>41615.791669999999</v>
      </c>
      <c r="C206" s="115">
        <v>19</v>
      </c>
      <c r="D206" s="12">
        <f>ROUND(АТС!F204*$D$41*$D$42/100,2)</f>
        <v>155.71</v>
      </c>
      <c r="E206" s="12">
        <f>ROUND(АТС!F204*$E$41*$E$42/100,2)</f>
        <v>143.05000000000001</v>
      </c>
      <c r="F206" s="12">
        <f>ROUND(АТС!$F204*$F$41*$F$42/100,2)</f>
        <v>97.43</v>
      </c>
      <c r="G206" s="12">
        <f>ROUND(АТС!$F204*$G$41*$G$42/100,2)</f>
        <v>57.01</v>
      </c>
    </row>
    <row r="207" spans="1:7" x14ac:dyDescent="0.25">
      <c r="A207" s="237"/>
      <c r="B207" s="124">
        <f t="shared" si="3"/>
        <v>41615.833330000001</v>
      </c>
      <c r="C207" s="115">
        <v>20</v>
      </c>
      <c r="D207" s="12">
        <f>ROUND(АТС!F205*$D$41*$D$42/100,2)</f>
        <v>164.52</v>
      </c>
      <c r="E207" s="12">
        <f>ROUND(АТС!F205*$E$41*$E$42/100,2)</f>
        <v>151.15</v>
      </c>
      <c r="F207" s="12">
        <f>ROUND(АТС!$F205*$F$41*$F$42/100,2)</f>
        <v>102.94</v>
      </c>
      <c r="G207" s="12">
        <f>ROUND(АТС!$F205*$G$41*$G$42/100,2)</f>
        <v>60.24</v>
      </c>
    </row>
    <row r="208" spans="1:7" x14ac:dyDescent="0.25">
      <c r="A208" s="237"/>
      <c r="B208" s="125">
        <f t="shared" si="3"/>
        <v>41615.875</v>
      </c>
      <c r="C208" s="115">
        <v>21</v>
      </c>
      <c r="D208" s="12">
        <f>ROUND(АТС!F206*$D$41*$D$42/100,2)</f>
        <v>156.09</v>
      </c>
      <c r="E208" s="12">
        <f>ROUND(АТС!F206*$E$41*$E$42/100,2)</f>
        <v>143.4</v>
      </c>
      <c r="F208" s="12">
        <f>ROUND(АТС!$F206*$F$41*$F$42/100,2)</f>
        <v>97.67</v>
      </c>
      <c r="G208" s="12">
        <f>ROUND(АТС!$F206*$G$41*$G$42/100,2)</f>
        <v>57.15</v>
      </c>
    </row>
    <row r="209" spans="1:7" x14ac:dyDescent="0.25">
      <c r="A209" s="237"/>
      <c r="B209" s="125">
        <f t="shared" si="3"/>
        <v>41615.916669999999</v>
      </c>
      <c r="C209" s="115">
        <v>22</v>
      </c>
      <c r="D209" s="12">
        <f>ROUND(АТС!F207*$D$41*$D$42/100,2)</f>
        <v>191.44</v>
      </c>
      <c r="E209" s="12">
        <f>ROUND(АТС!F207*$E$41*$E$42/100,2)</f>
        <v>175.88</v>
      </c>
      <c r="F209" s="12">
        <f>ROUND(АТС!$F207*$F$41*$F$42/100,2)</f>
        <v>119.79</v>
      </c>
      <c r="G209" s="12">
        <f>ROUND(АТС!$F207*$G$41*$G$42/100,2)</f>
        <v>70.099999999999994</v>
      </c>
    </row>
    <row r="210" spans="1:7" x14ac:dyDescent="0.25">
      <c r="A210" s="237"/>
      <c r="B210" s="125">
        <f t="shared" si="3"/>
        <v>41615.958330000001</v>
      </c>
      <c r="C210" s="115">
        <v>23</v>
      </c>
      <c r="D210" s="12">
        <f>ROUND(АТС!F208*$D$41*$D$42/100,2)</f>
        <v>166.95</v>
      </c>
      <c r="E210" s="12">
        <f>ROUND(АТС!F208*$E$41*$E$42/100,2)</f>
        <v>153.38</v>
      </c>
      <c r="F210" s="12">
        <f>ROUND(АТС!$F208*$F$41*$F$42/100,2)</f>
        <v>104.46</v>
      </c>
      <c r="G210" s="12">
        <f>ROUND(АТС!$F208*$G$41*$G$42/100,2)</f>
        <v>61.13</v>
      </c>
    </row>
    <row r="211" spans="1:7" x14ac:dyDescent="0.25">
      <c r="A211" s="237"/>
      <c r="B211" s="124">
        <f t="shared" si="3"/>
        <v>41616</v>
      </c>
      <c r="C211" s="115">
        <v>0</v>
      </c>
      <c r="D211" s="12">
        <f>ROUND(АТС!F209*$D$41*$D$42/100,2)</f>
        <v>154.76</v>
      </c>
      <c r="E211" s="12">
        <f>ROUND(АТС!F209*$E$41*$E$42/100,2)</f>
        <v>142.18</v>
      </c>
      <c r="F211" s="12">
        <f>ROUND(АТС!$F209*$F$41*$F$42/100,2)</f>
        <v>96.83</v>
      </c>
      <c r="G211" s="12">
        <f>ROUND(АТС!$F209*$G$41*$G$42/100,2)</f>
        <v>56.67</v>
      </c>
    </row>
    <row r="212" spans="1:7" x14ac:dyDescent="0.25">
      <c r="A212" s="237"/>
      <c r="B212" s="125">
        <f t="shared" si="3"/>
        <v>41616.041669999999</v>
      </c>
      <c r="C212" s="115">
        <v>1</v>
      </c>
      <c r="D212" s="12">
        <f>ROUND(АТС!F210*$D$41*$D$42/100,2)</f>
        <v>150.12</v>
      </c>
      <c r="E212" s="12">
        <f>ROUND(АТС!F210*$E$41*$E$42/100,2)</f>
        <v>137.91999999999999</v>
      </c>
      <c r="F212" s="12">
        <f>ROUND(АТС!$F210*$F$41*$F$42/100,2)</f>
        <v>93.93</v>
      </c>
      <c r="G212" s="12">
        <f>ROUND(АТС!$F210*$G$41*$G$42/100,2)</f>
        <v>54.97</v>
      </c>
    </row>
    <row r="213" spans="1:7" x14ac:dyDescent="0.25">
      <c r="A213" s="237"/>
      <c r="B213" s="125">
        <f t="shared" si="3"/>
        <v>41616.083330000001</v>
      </c>
      <c r="C213" s="115">
        <v>2</v>
      </c>
      <c r="D213" s="12">
        <f>ROUND(АТС!F211*$D$41*$D$42/100,2)</f>
        <v>149.91999999999999</v>
      </c>
      <c r="E213" s="12">
        <f>ROUND(АТС!F211*$E$41*$E$42/100,2)</f>
        <v>137.72999999999999</v>
      </c>
      <c r="F213" s="12">
        <f>ROUND(АТС!$F211*$F$41*$F$42/100,2)</f>
        <v>93.81</v>
      </c>
      <c r="G213" s="12">
        <f>ROUND(АТС!$F211*$G$41*$G$42/100,2)</f>
        <v>54.9</v>
      </c>
    </row>
    <row r="214" spans="1:7" x14ac:dyDescent="0.25">
      <c r="A214" s="237"/>
      <c r="B214" s="125">
        <f t="shared" si="3"/>
        <v>41616.125</v>
      </c>
      <c r="C214" s="115">
        <v>3</v>
      </c>
      <c r="D214" s="12">
        <f>ROUND(АТС!F212*$D$41*$D$42/100,2)</f>
        <v>152.16</v>
      </c>
      <c r="E214" s="12">
        <f>ROUND(АТС!F212*$E$41*$E$42/100,2)</f>
        <v>139.79</v>
      </c>
      <c r="F214" s="12">
        <f>ROUND(АТС!$F212*$F$41*$F$42/100,2)</f>
        <v>95.21</v>
      </c>
      <c r="G214" s="12">
        <f>ROUND(АТС!$F212*$G$41*$G$42/100,2)</f>
        <v>55.72</v>
      </c>
    </row>
    <row r="215" spans="1:7" x14ac:dyDescent="0.25">
      <c r="A215" s="237"/>
      <c r="B215" s="124">
        <f t="shared" si="3"/>
        <v>41616.166669999999</v>
      </c>
      <c r="C215" s="115">
        <v>4</v>
      </c>
      <c r="D215" s="12">
        <f>ROUND(АТС!F213*$D$41*$D$42/100,2)</f>
        <v>160.27000000000001</v>
      </c>
      <c r="E215" s="12">
        <f>ROUND(АТС!F213*$E$41*$E$42/100,2)</f>
        <v>147.24</v>
      </c>
      <c r="F215" s="12">
        <f>ROUND(АТС!$F213*$F$41*$F$42/100,2)</f>
        <v>100.28</v>
      </c>
      <c r="G215" s="12">
        <f>ROUND(АТС!$F213*$G$41*$G$42/100,2)</f>
        <v>58.68</v>
      </c>
    </row>
    <row r="216" spans="1:7" x14ac:dyDescent="0.25">
      <c r="A216" s="237"/>
      <c r="B216" s="125">
        <f t="shared" si="3"/>
        <v>41616.208330000001</v>
      </c>
      <c r="C216" s="115">
        <v>5</v>
      </c>
      <c r="D216" s="12">
        <f>ROUND(АТС!F214*$D$41*$D$42/100,2)</f>
        <v>157.02000000000001</v>
      </c>
      <c r="E216" s="12">
        <f>ROUND(АТС!F214*$E$41*$E$42/100,2)</f>
        <v>144.25</v>
      </c>
      <c r="F216" s="12">
        <f>ROUND(АТС!$F214*$F$41*$F$42/100,2)</f>
        <v>98.25</v>
      </c>
      <c r="G216" s="12">
        <f>ROUND(АТС!$F214*$G$41*$G$42/100,2)</f>
        <v>57.49</v>
      </c>
    </row>
    <row r="217" spans="1:7" x14ac:dyDescent="0.25">
      <c r="A217" s="237"/>
      <c r="B217" s="125">
        <f t="shared" si="3"/>
        <v>41616.25</v>
      </c>
      <c r="C217" s="115">
        <v>6</v>
      </c>
      <c r="D217" s="12">
        <f>ROUND(АТС!F215*$D$41*$D$42/100,2)</f>
        <v>161.33000000000001</v>
      </c>
      <c r="E217" s="12">
        <f>ROUND(АТС!F215*$E$41*$E$42/100,2)</f>
        <v>148.22</v>
      </c>
      <c r="F217" s="12">
        <f>ROUND(АТС!$F215*$F$41*$F$42/100,2)</f>
        <v>100.95</v>
      </c>
      <c r="G217" s="12">
        <f>ROUND(АТС!$F215*$G$41*$G$42/100,2)</f>
        <v>59.08</v>
      </c>
    </row>
    <row r="218" spans="1:7" x14ac:dyDescent="0.25">
      <c r="A218" s="237"/>
      <c r="B218" s="125">
        <f t="shared" si="3"/>
        <v>41616.291669999999</v>
      </c>
      <c r="C218" s="115">
        <v>7</v>
      </c>
      <c r="D218" s="12">
        <f>ROUND(АТС!F216*$D$41*$D$42/100,2)</f>
        <v>153.68</v>
      </c>
      <c r="E218" s="12">
        <f>ROUND(АТС!F216*$E$41*$E$42/100,2)</f>
        <v>141.19</v>
      </c>
      <c r="F218" s="12">
        <f>ROUND(АТС!$F216*$F$41*$F$42/100,2)</f>
        <v>96.16</v>
      </c>
      <c r="G218" s="12">
        <f>ROUND(АТС!$F216*$G$41*$G$42/100,2)</f>
        <v>56.27</v>
      </c>
    </row>
    <row r="219" spans="1:7" x14ac:dyDescent="0.25">
      <c r="A219" s="237"/>
      <c r="B219" s="124">
        <f t="shared" si="3"/>
        <v>41616.333330000001</v>
      </c>
      <c r="C219" s="115">
        <v>8</v>
      </c>
      <c r="D219" s="12">
        <f>ROUND(АТС!F217*$D$41*$D$42/100,2)</f>
        <v>153.88</v>
      </c>
      <c r="E219" s="12">
        <f>ROUND(АТС!F217*$E$41*$E$42/100,2)</f>
        <v>141.37</v>
      </c>
      <c r="F219" s="12">
        <f>ROUND(АТС!$F217*$F$41*$F$42/100,2)</f>
        <v>96.28</v>
      </c>
      <c r="G219" s="12">
        <f>ROUND(АТС!$F217*$G$41*$G$42/100,2)</f>
        <v>56.34</v>
      </c>
    </row>
    <row r="220" spans="1:7" x14ac:dyDescent="0.25">
      <c r="A220" s="237"/>
      <c r="B220" s="125">
        <f t="shared" si="3"/>
        <v>41616.375</v>
      </c>
      <c r="C220" s="115">
        <v>9</v>
      </c>
      <c r="D220" s="12">
        <f>ROUND(АТС!F218*$D$41*$D$42/100,2)</f>
        <v>162.07</v>
      </c>
      <c r="E220" s="12">
        <f>ROUND(АТС!F218*$E$41*$E$42/100,2)</f>
        <v>148.9</v>
      </c>
      <c r="F220" s="12">
        <f>ROUND(АТС!$F218*$F$41*$F$42/100,2)</f>
        <v>101.41</v>
      </c>
      <c r="G220" s="12">
        <f>ROUND(АТС!$F218*$G$41*$G$42/100,2)</f>
        <v>59.35</v>
      </c>
    </row>
    <row r="221" spans="1:7" x14ac:dyDescent="0.25">
      <c r="A221" s="237"/>
      <c r="B221" s="125">
        <f t="shared" si="3"/>
        <v>41616.416669999999</v>
      </c>
      <c r="C221" s="115">
        <v>10</v>
      </c>
      <c r="D221" s="12">
        <f>ROUND(АТС!F219*$D$41*$D$42/100,2)</f>
        <v>149.51</v>
      </c>
      <c r="E221" s="12">
        <f>ROUND(АТС!F219*$E$41*$E$42/100,2)</f>
        <v>137.35</v>
      </c>
      <c r="F221" s="12">
        <f>ROUND(АТС!$F219*$F$41*$F$42/100,2)</f>
        <v>93.55</v>
      </c>
      <c r="G221" s="12">
        <f>ROUND(АТС!$F219*$G$41*$G$42/100,2)</f>
        <v>54.74</v>
      </c>
    </row>
    <row r="222" spans="1:7" x14ac:dyDescent="0.25">
      <c r="A222" s="237"/>
      <c r="B222" s="125">
        <f t="shared" si="3"/>
        <v>41616.458330000001</v>
      </c>
      <c r="C222" s="115">
        <v>11</v>
      </c>
      <c r="D222" s="12">
        <f>ROUND(АТС!F220*$D$41*$D$42/100,2)</f>
        <v>148.08000000000001</v>
      </c>
      <c r="E222" s="12">
        <f>ROUND(АТС!F220*$E$41*$E$42/100,2)</f>
        <v>136.04</v>
      </c>
      <c r="F222" s="12">
        <f>ROUND(АТС!$F220*$F$41*$F$42/100,2)</f>
        <v>92.66</v>
      </c>
      <c r="G222" s="12">
        <f>ROUND(АТС!$F220*$G$41*$G$42/100,2)</f>
        <v>54.22</v>
      </c>
    </row>
    <row r="223" spans="1:7" x14ac:dyDescent="0.25">
      <c r="A223" s="237"/>
      <c r="B223" s="124">
        <f t="shared" si="3"/>
        <v>41616.5</v>
      </c>
      <c r="C223" s="115">
        <v>12</v>
      </c>
      <c r="D223" s="12">
        <f>ROUND(АТС!F221*$D$41*$D$42/100,2)</f>
        <v>148.74</v>
      </c>
      <c r="E223" s="12">
        <f>ROUND(АТС!F221*$E$41*$E$42/100,2)</f>
        <v>136.63999999999999</v>
      </c>
      <c r="F223" s="12">
        <f>ROUND(АТС!$F221*$F$41*$F$42/100,2)</f>
        <v>93.06</v>
      </c>
      <c r="G223" s="12">
        <f>ROUND(АТС!$F221*$G$41*$G$42/100,2)</f>
        <v>54.46</v>
      </c>
    </row>
    <row r="224" spans="1:7" x14ac:dyDescent="0.25">
      <c r="A224" s="237"/>
      <c r="B224" s="125">
        <f t="shared" si="3"/>
        <v>41616.541669999999</v>
      </c>
      <c r="C224" s="115">
        <v>13</v>
      </c>
      <c r="D224" s="12">
        <f>ROUND(АТС!F222*$D$41*$D$42/100,2)</f>
        <v>151.59</v>
      </c>
      <c r="E224" s="12">
        <f>ROUND(АТС!F222*$E$41*$E$42/100,2)</f>
        <v>139.27000000000001</v>
      </c>
      <c r="F224" s="12">
        <f>ROUND(АТС!$F222*$F$41*$F$42/100,2)</f>
        <v>94.85</v>
      </c>
      <c r="G224" s="12">
        <f>ROUND(АТС!$F222*$G$41*$G$42/100,2)</f>
        <v>55.51</v>
      </c>
    </row>
    <row r="225" spans="1:7" x14ac:dyDescent="0.25">
      <c r="A225" s="237"/>
      <c r="B225" s="125">
        <f t="shared" si="3"/>
        <v>41616.583330000001</v>
      </c>
      <c r="C225" s="115">
        <v>14</v>
      </c>
      <c r="D225" s="12">
        <f>ROUND(АТС!F223*$D$41*$D$42/100,2)</f>
        <v>152.29</v>
      </c>
      <c r="E225" s="12">
        <f>ROUND(АТС!F223*$E$41*$E$42/100,2)</f>
        <v>139.91</v>
      </c>
      <c r="F225" s="12">
        <f>ROUND(АТС!$F223*$F$41*$F$42/100,2)</f>
        <v>95.29</v>
      </c>
      <c r="G225" s="12">
        <f>ROUND(АТС!$F223*$G$41*$G$42/100,2)</f>
        <v>55.76</v>
      </c>
    </row>
    <row r="226" spans="1:7" x14ac:dyDescent="0.25">
      <c r="A226" s="237"/>
      <c r="B226" s="125">
        <f t="shared" si="3"/>
        <v>41616.625</v>
      </c>
      <c r="C226" s="115">
        <v>15</v>
      </c>
      <c r="D226" s="12">
        <f>ROUND(АТС!F224*$D$41*$D$42/100,2)</f>
        <v>152.35</v>
      </c>
      <c r="E226" s="12">
        <f>ROUND(АТС!F224*$E$41*$E$42/100,2)</f>
        <v>139.96</v>
      </c>
      <c r="F226" s="12">
        <f>ROUND(АТС!$F224*$F$41*$F$42/100,2)</f>
        <v>95.33</v>
      </c>
      <c r="G226" s="12">
        <f>ROUND(АТС!$F224*$G$41*$G$42/100,2)</f>
        <v>55.79</v>
      </c>
    </row>
    <row r="227" spans="1:7" x14ac:dyDescent="0.25">
      <c r="A227" s="237"/>
      <c r="B227" s="124">
        <f t="shared" si="3"/>
        <v>41616.666669999999</v>
      </c>
      <c r="C227" s="115">
        <v>16</v>
      </c>
      <c r="D227" s="12">
        <f>ROUND(АТС!F225*$D$41*$D$42/100,2)</f>
        <v>154.12</v>
      </c>
      <c r="E227" s="12">
        <f>ROUND(АТС!F225*$E$41*$E$42/100,2)</f>
        <v>141.59</v>
      </c>
      <c r="F227" s="12">
        <f>ROUND(АТС!$F225*$F$41*$F$42/100,2)</f>
        <v>96.44</v>
      </c>
      <c r="G227" s="12">
        <f>ROUND(АТС!$F225*$G$41*$G$42/100,2)</f>
        <v>56.43</v>
      </c>
    </row>
    <row r="228" spans="1:7" x14ac:dyDescent="0.25">
      <c r="A228" s="237"/>
      <c r="B228" s="125">
        <f t="shared" si="3"/>
        <v>41616.708330000001</v>
      </c>
      <c r="C228" s="115">
        <v>17</v>
      </c>
      <c r="D228" s="12">
        <f>ROUND(АТС!F226*$D$41*$D$42/100,2)</f>
        <v>154.01</v>
      </c>
      <c r="E228" s="12">
        <f>ROUND(АТС!F226*$E$41*$E$42/100,2)</f>
        <v>141.49</v>
      </c>
      <c r="F228" s="12">
        <f>ROUND(АТС!$F226*$F$41*$F$42/100,2)</f>
        <v>96.37</v>
      </c>
      <c r="G228" s="12">
        <f>ROUND(АТС!$F226*$G$41*$G$42/100,2)</f>
        <v>56.39</v>
      </c>
    </row>
    <row r="229" spans="1:7" x14ac:dyDescent="0.25">
      <c r="A229" s="237"/>
      <c r="B229" s="125">
        <f t="shared" si="3"/>
        <v>41616.75</v>
      </c>
      <c r="C229" s="115">
        <v>18</v>
      </c>
      <c r="D229" s="12">
        <f>ROUND(АТС!F227*$D$41*$D$42/100,2)</f>
        <v>155.16999999999999</v>
      </c>
      <c r="E229" s="12">
        <f>ROUND(АТС!F227*$E$41*$E$42/100,2)</f>
        <v>142.55000000000001</v>
      </c>
      <c r="F229" s="12">
        <f>ROUND(АТС!$F227*$F$41*$F$42/100,2)</f>
        <v>97.09</v>
      </c>
      <c r="G229" s="12">
        <f>ROUND(АТС!$F227*$G$41*$G$42/100,2)</f>
        <v>56.82</v>
      </c>
    </row>
    <row r="230" spans="1:7" x14ac:dyDescent="0.25">
      <c r="A230" s="237"/>
      <c r="B230" s="125">
        <f t="shared" si="3"/>
        <v>41616.791669999999</v>
      </c>
      <c r="C230" s="115">
        <v>19</v>
      </c>
      <c r="D230" s="12">
        <f>ROUND(АТС!F228*$D$41*$D$42/100,2)</f>
        <v>155.27000000000001</v>
      </c>
      <c r="E230" s="12">
        <f>ROUND(АТС!F228*$E$41*$E$42/100,2)</f>
        <v>142.65</v>
      </c>
      <c r="F230" s="12">
        <f>ROUND(АТС!$F228*$F$41*$F$42/100,2)</f>
        <v>97.15</v>
      </c>
      <c r="G230" s="12">
        <f>ROUND(АТС!$F228*$G$41*$G$42/100,2)</f>
        <v>56.85</v>
      </c>
    </row>
    <row r="231" spans="1:7" x14ac:dyDescent="0.25">
      <c r="A231" s="237"/>
      <c r="B231" s="124">
        <f t="shared" si="3"/>
        <v>41616.833330000001</v>
      </c>
      <c r="C231" s="115">
        <v>20</v>
      </c>
      <c r="D231" s="12">
        <f>ROUND(АТС!F229*$D$41*$D$42/100,2)</f>
        <v>164.53</v>
      </c>
      <c r="E231" s="12">
        <f>ROUND(АТС!F229*$E$41*$E$42/100,2)</f>
        <v>151.15</v>
      </c>
      <c r="F231" s="12">
        <f>ROUND(АТС!$F229*$F$41*$F$42/100,2)</f>
        <v>102.95</v>
      </c>
      <c r="G231" s="12">
        <f>ROUND(АТС!$F229*$G$41*$G$42/100,2)</f>
        <v>60.24</v>
      </c>
    </row>
    <row r="232" spans="1:7" x14ac:dyDescent="0.25">
      <c r="A232" s="237"/>
      <c r="B232" s="125">
        <f t="shared" si="3"/>
        <v>41616.875</v>
      </c>
      <c r="C232" s="115">
        <v>21</v>
      </c>
      <c r="D232" s="12">
        <f>ROUND(АТС!F230*$D$41*$D$42/100,2)</f>
        <v>155.72999999999999</v>
      </c>
      <c r="E232" s="12">
        <f>ROUND(АТС!F230*$E$41*$E$42/100,2)</f>
        <v>143.07</v>
      </c>
      <c r="F232" s="12">
        <f>ROUND(АТС!$F230*$F$41*$F$42/100,2)</f>
        <v>97.44</v>
      </c>
      <c r="G232" s="12">
        <f>ROUND(АТС!$F230*$G$41*$G$42/100,2)</f>
        <v>57.02</v>
      </c>
    </row>
    <row r="233" spans="1:7" x14ac:dyDescent="0.25">
      <c r="A233" s="237"/>
      <c r="B233" s="125">
        <f t="shared" si="3"/>
        <v>41616.916669999999</v>
      </c>
      <c r="C233" s="115">
        <v>22</v>
      </c>
      <c r="D233" s="12">
        <f>ROUND(АТС!F231*$D$41*$D$42/100,2)</f>
        <v>191.45</v>
      </c>
      <c r="E233" s="12">
        <f>ROUND(АТС!F231*$E$41*$E$42/100,2)</f>
        <v>175.88</v>
      </c>
      <c r="F233" s="12">
        <f>ROUND(АТС!$F231*$F$41*$F$42/100,2)</f>
        <v>119.79</v>
      </c>
      <c r="G233" s="12">
        <f>ROUND(АТС!$F231*$G$41*$G$42/100,2)</f>
        <v>70.099999999999994</v>
      </c>
    </row>
    <row r="234" spans="1:7" x14ac:dyDescent="0.25">
      <c r="A234" s="237"/>
      <c r="B234" s="125">
        <f t="shared" si="3"/>
        <v>41616.958330000001</v>
      </c>
      <c r="C234" s="115">
        <v>23</v>
      </c>
      <c r="D234" s="12">
        <f>ROUND(АТС!F232*$D$41*$D$42/100,2)</f>
        <v>166.73</v>
      </c>
      <c r="E234" s="12">
        <f>ROUND(АТС!F232*$E$41*$E$42/100,2)</f>
        <v>153.16999999999999</v>
      </c>
      <c r="F234" s="12">
        <f>ROUND(АТС!$F232*$F$41*$F$42/100,2)</f>
        <v>104.32</v>
      </c>
      <c r="G234" s="12">
        <f>ROUND(АТС!$F232*$G$41*$G$42/100,2)</f>
        <v>61.05</v>
      </c>
    </row>
    <row r="235" spans="1:7" x14ac:dyDescent="0.25">
      <c r="A235" s="237"/>
      <c r="B235" s="124">
        <f t="shared" si="3"/>
        <v>41617</v>
      </c>
      <c r="C235" s="115">
        <v>0</v>
      </c>
      <c r="D235" s="12">
        <f>ROUND(АТС!F233*$D$41*$D$42/100,2)</f>
        <v>153.27000000000001</v>
      </c>
      <c r="E235" s="12">
        <f>ROUND(АТС!F233*$E$41*$E$42/100,2)</f>
        <v>140.81</v>
      </c>
      <c r="F235" s="12">
        <f>ROUND(АТС!$F233*$F$41*$F$42/100,2)</f>
        <v>95.9</v>
      </c>
      <c r="G235" s="12">
        <f>ROUND(АТС!$F233*$G$41*$G$42/100,2)</f>
        <v>56.12</v>
      </c>
    </row>
    <row r="236" spans="1:7" x14ac:dyDescent="0.25">
      <c r="A236" s="237"/>
      <c r="B236" s="125">
        <f t="shared" si="3"/>
        <v>41617.041669999999</v>
      </c>
      <c r="C236" s="115">
        <v>1</v>
      </c>
      <c r="D236" s="12">
        <f>ROUND(АТС!F234*$D$41*$D$42/100,2)</f>
        <v>148.44999999999999</v>
      </c>
      <c r="E236" s="12">
        <f>ROUND(АТС!F234*$E$41*$E$42/100,2)</f>
        <v>136.38</v>
      </c>
      <c r="F236" s="12">
        <f>ROUND(АТС!$F234*$F$41*$F$42/100,2)</f>
        <v>92.89</v>
      </c>
      <c r="G236" s="12">
        <f>ROUND(АТС!$F234*$G$41*$G$42/100,2)</f>
        <v>54.36</v>
      </c>
    </row>
    <row r="237" spans="1:7" x14ac:dyDescent="0.25">
      <c r="A237" s="237"/>
      <c r="B237" s="125">
        <f t="shared" si="3"/>
        <v>41617.083330000001</v>
      </c>
      <c r="C237" s="115">
        <v>2</v>
      </c>
      <c r="D237" s="12">
        <f>ROUND(АТС!F235*$D$41*$D$42/100,2)</f>
        <v>151.84</v>
      </c>
      <c r="E237" s="12">
        <f>ROUND(АТС!F235*$E$41*$E$42/100,2)</f>
        <v>139.5</v>
      </c>
      <c r="F237" s="12">
        <f>ROUND(АТС!$F235*$F$41*$F$42/100,2)</f>
        <v>95.01</v>
      </c>
      <c r="G237" s="12">
        <f>ROUND(АТС!$F235*$G$41*$G$42/100,2)</f>
        <v>55.6</v>
      </c>
    </row>
    <row r="238" spans="1:7" x14ac:dyDescent="0.25">
      <c r="A238" s="237"/>
      <c r="B238" s="125">
        <f t="shared" si="3"/>
        <v>41617.125</v>
      </c>
      <c r="C238" s="115">
        <v>3</v>
      </c>
      <c r="D238" s="12">
        <f>ROUND(АТС!F236*$D$41*$D$42/100,2)</f>
        <v>153.99</v>
      </c>
      <c r="E238" s="12">
        <f>ROUND(АТС!F236*$E$41*$E$42/100,2)</f>
        <v>141.47</v>
      </c>
      <c r="F238" s="12">
        <f>ROUND(АТС!$F236*$F$41*$F$42/100,2)</f>
        <v>96.36</v>
      </c>
      <c r="G238" s="12">
        <f>ROUND(АТС!$F236*$G$41*$G$42/100,2)</f>
        <v>56.39</v>
      </c>
    </row>
    <row r="239" spans="1:7" x14ac:dyDescent="0.25">
      <c r="A239" s="237"/>
      <c r="B239" s="124">
        <f t="shared" si="3"/>
        <v>41617.166669999999</v>
      </c>
      <c r="C239" s="115">
        <v>4</v>
      </c>
      <c r="D239" s="12">
        <f>ROUND(АТС!F237*$D$41*$D$42/100,2)</f>
        <v>153.28</v>
      </c>
      <c r="E239" s="12">
        <f>ROUND(АТС!F237*$E$41*$E$42/100,2)</f>
        <v>140.82</v>
      </c>
      <c r="F239" s="12">
        <f>ROUND(АТС!$F237*$F$41*$F$42/100,2)</f>
        <v>95.91</v>
      </c>
      <c r="G239" s="12">
        <f>ROUND(АТС!$F237*$G$41*$G$42/100,2)</f>
        <v>56.13</v>
      </c>
    </row>
    <row r="240" spans="1:7" x14ac:dyDescent="0.25">
      <c r="A240" s="237"/>
      <c r="B240" s="125">
        <f t="shared" si="3"/>
        <v>41617.208330000001</v>
      </c>
      <c r="C240" s="115">
        <v>5</v>
      </c>
      <c r="D240" s="12">
        <f>ROUND(АТС!F238*$D$41*$D$42/100,2)</f>
        <v>148.36000000000001</v>
      </c>
      <c r="E240" s="12">
        <f>ROUND(АТС!F238*$E$41*$E$42/100,2)</f>
        <v>136.30000000000001</v>
      </c>
      <c r="F240" s="12">
        <f>ROUND(АТС!$F238*$F$41*$F$42/100,2)</f>
        <v>92.83</v>
      </c>
      <c r="G240" s="12">
        <f>ROUND(АТС!$F238*$G$41*$G$42/100,2)</f>
        <v>54.33</v>
      </c>
    </row>
    <row r="241" spans="1:7" x14ac:dyDescent="0.25">
      <c r="A241" s="237"/>
      <c r="B241" s="125">
        <f t="shared" si="3"/>
        <v>41617.25</v>
      </c>
      <c r="C241" s="115">
        <v>6</v>
      </c>
      <c r="D241" s="12">
        <f>ROUND(АТС!F239*$D$41*$D$42/100,2)</f>
        <v>153.74</v>
      </c>
      <c r="E241" s="12">
        <f>ROUND(АТС!F239*$E$41*$E$42/100,2)</f>
        <v>141.24</v>
      </c>
      <c r="F241" s="12">
        <f>ROUND(АТС!$F239*$F$41*$F$42/100,2)</f>
        <v>96.19</v>
      </c>
      <c r="G241" s="12">
        <f>ROUND(АТС!$F239*$G$41*$G$42/100,2)</f>
        <v>56.29</v>
      </c>
    </row>
    <row r="242" spans="1:7" x14ac:dyDescent="0.25">
      <c r="A242" s="237"/>
      <c r="B242" s="125">
        <f t="shared" si="3"/>
        <v>41617.291669999999</v>
      </c>
      <c r="C242" s="115">
        <v>7</v>
      </c>
      <c r="D242" s="12">
        <f>ROUND(АТС!F240*$D$41*$D$42/100,2)</f>
        <v>165.37</v>
      </c>
      <c r="E242" s="12">
        <f>ROUND(АТС!F240*$E$41*$E$42/100,2)</f>
        <v>151.91999999999999</v>
      </c>
      <c r="F242" s="12">
        <f>ROUND(АТС!$F240*$F$41*$F$42/100,2)</f>
        <v>103.47</v>
      </c>
      <c r="G242" s="12">
        <f>ROUND(АТС!$F240*$G$41*$G$42/100,2)</f>
        <v>60.55</v>
      </c>
    </row>
    <row r="243" spans="1:7" x14ac:dyDescent="0.25">
      <c r="A243" s="237"/>
      <c r="B243" s="124">
        <f t="shared" si="3"/>
        <v>41617.333330000001</v>
      </c>
      <c r="C243" s="115">
        <v>8</v>
      </c>
      <c r="D243" s="12">
        <f>ROUND(АТС!F241*$D$41*$D$42/100,2)</f>
        <v>156.47999999999999</v>
      </c>
      <c r="E243" s="12">
        <f>ROUND(АТС!F241*$E$41*$E$42/100,2)</f>
        <v>143.76</v>
      </c>
      <c r="F243" s="12">
        <f>ROUND(АТС!$F241*$F$41*$F$42/100,2)</f>
        <v>97.91</v>
      </c>
      <c r="G243" s="12">
        <f>ROUND(АТС!$F241*$G$41*$G$42/100,2)</f>
        <v>57.3</v>
      </c>
    </row>
    <row r="244" spans="1:7" x14ac:dyDescent="0.25">
      <c r="A244" s="237"/>
      <c r="B244" s="125">
        <f t="shared" si="3"/>
        <v>41617.375</v>
      </c>
      <c r="C244" s="115">
        <v>9</v>
      </c>
      <c r="D244" s="12">
        <f>ROUND(АТС!F242*$D$41*$D$42/100,2)</f>
        <v>156.78</v>
      </c>
      <c r="E244" s="12">
        <f>ROUND(АТС!F242*$E$41*$E$42/100,2)</f>
        <v>144.04</v>
      </c>
      <c r="F244" s="12">
        <f>ROUND(АТС!$F242*$F$41*$F$42/100,2)</f>
        <v>98.1</v>
      </c>
      <c r="G244" s="12">
        <f>ROUND(АТС!$F242*$G$41*$G$42/100,2)</f>
        <v>57.41</v>
      </c>
    </row>
    <row r="245" spans="1:7" x14ac:dyDescent="0.25">
      <c r="A245" s="237"/>
      <c r="B245" s="125">
        <f t="shared" si="3"/>
        <v>41617.416669999999</v>
      </c>
      <c r="C245" s="115">
        <v>10</v>
      </c>
      <c r="D245" s="12">
        <f>ROUND(АТС!F243*$D$41*$D$42/100,2)</f>
        <v>153.1</v>
      </c>
      <c r="E245" s="12">
        <f>ROUND(АТС!F243*$E$41*$E$42/100,2)</f>
        <v>140.65</v>
      </c>
      <c r="F245" s="12">
        <f>ROUND(АТС!$F243*$F$41*$F$42/100,2)</f>
        <v>95.79</v>
      </c>
      <c r="G245" s="12">
        <f>ROUND(АТС!$F243*$G$41*$G$42/100,2)</f>
        <v>56.06</v>
      </c>
    </row>
    <row r="246" spans="1:7" x14ac:dyDescent="0.25">
      <c r="A246" s="237"/>
      <c r="B246" s="125">
        <f t="shared" si="3"/>
        <v>41617.458330000001</v>
      </c>
      <c r="C246" s="115">
        <v>11</v>
      </c>
      <c r="D246" s="12">
        <f>ROUND(АТС!F244*$D$41*$D$42/100,2)</f>
        <v>148.94999999999999</v>
      </c>
      <c r="E246" s="12">
        <f>ROUND(АТС!F244*$E$41*$E$42/100,2)</f>
        <v>136.84</v>
      </c>
      <c r="F246" s="12">
        <f>ROUND(АТС!$F244*$F$41*$F$42/100,2)</f>
        <v>93.2</v>
      </c>
      <c r="G246" s="12">
        <f>ROUND(АТС!$F244*$G$41*$G$42/100,2)</f>
        <v>54.54</v>
      </c>
    </row>
    <row r="247" spans="1:7" x14ac:dyDescent="0.25">
      <c r="A247" s="237"/>
      <c r="B247" s="124">
        <f t="shared" si="3"/>
        <v>41617.5</v>
      </c>
      <c r="C247" s="115">
        <v>12</v>
      </c>
      <c r="D247" s="12">
        <f>ROUND(АТС!F245*$D$41*$D$42/100,2)</f>
        <v>153.18</v>
      </c>
      <c r="E247" s="12">
        <f>ROUND(АТС!F245*$E$41*$E$42/100,2)</f>
        <v>140.72999999999999</v>
      </c>
      <c r="F247" s="12">
        <f>ROUND(АТС!$F245*$F$41*$F$42/100,2)</f>
        <v>95.85</v>
      </c>
      <c r="G247" s="12">
        <f>ROUND(АТС!$F245*$G$41*$G$42/100,2)</f>
        <v>56.09</v>
      </c>
    </row>
    <row r="248" spans="1:7" x14ac:dyDescent="0.25">
      <c r="A248" s="237"/>
      <c r="B248" s="125">
        <f t="shared" si="3"/>
        <v>41617.541669999999</v>
      </c>
      <c r="C248" s="115">
        <v>13</v>
      </c>
      <c r="D248" s="12">
        <f>ROUND(АТС!F246*$D$41*$D$42/100,2)</f>
        <v>154.44999999999999</v>
      </c>
      <c r="E248" s="12">
        <f>ROUND(АТС!F246*$E$41*$E$42/100,2)</f>
        <v>141.88999999999999</v>
      </c>
      <c r="F248" s="12">
        <f>ROUND(АТС!$F246*$F$41*$F$42/100,2)</f>
        <v>96.64</v>
      </c>
      <c r="G248" s="12">
        <f>ROUND(АТС!$F246*$G$41*$G$42/100,2)</f>
        <v>56.55</v>
      </c>
    </row>
    <row r="249" spans="1:7" x14ac:dyDescent="0.25">
      <c r="A249" s="237"/>
      <c r="B249" s="125">
        <f t="shared" si="3"/>
        <v>41617.583330000001</v>
      </c>
      <c r="C249" s="115">
        <v>14</v>
      </c>
      <c r="D249" s="12">
        <f>ROUND(АТС!F247*$D$41*$D$42/100,2)</f>
        <v>164.7</v>
      </c>
      <c r="E249" s="12">
        <f>ROUND(АТС!F247*$E$41*$E$42/100,2)</f>
        <v>151.31</v>
      </c>
      <c r="F249" s="12">
        <f>ROUND(АТС!$F247*$F$41*$F$42/100,2)</f>
        <v>103.05</v>
      </c>
      <c r="G249" s="12">
        <f>ROUND(АТС!$F247*$G$41*$G$42/100,2)</f>
        <v>60.31</v>
      </c>
    </row>
    <row r="250" spans="1:7" x14ac:dyDescent="0.25">
      <c r="A250" s="237"/>
      <c r="B250" s="125">
        <f t="shared" si="3"/>
        <v>41617.625</v>
      </c>
      <c r="C250" s="115">
        <v>15</v>
      </c>
      <c r="D250" s="12">
        <f>ROUND(АТС!F248*$D$41*$D$42/100,2)</f>
        <v>166.4</v>
      </c>
      <c r="E250" s="12">
        <f>ROUND(АТС!F248*$E$41*$E$42/100,2)</f>
        <v>152.87</v>
      </c>
      <c r="F250" s="12">
        <f>ROUND(АТС!$F248*$F$41*$F$42/100,2)</f>
        <v>104.12</v>
      </c>
      <c r="G250" s="12">
        <f>ROUND(АТС!$F248*$G$41*$G$42/100,2)</f>
        <v>60.93</v>
      </c>
    </row>
    <row r="251" spans="1:7" x14ac:dyDescent="0.25">
      <c r="A251" s="237"/>
      <c r="B251" s="124">
        <f t="shared" si="3"/>
        <v>41617.666669999999</v>
      </c>
      <c r="C251" s="115">
        <v>16</v>
      </c>
      <c r="D251" s="12">
        <f>ROUND(АТС!F249*$D$41*$D$42/100,2)</f>
        <v>164.91</v>
      </c>
      <c r="E251" s="12">
        <f>ROUND(АТС!F249*$E$41*$E$42/100,2)</f>
        <v>151.5</v>
      </c>
      <c r="F251" s="12">
        <f>ROUND(АТС!$F249*$F$41*$F$42/100,2)</f>
        <v>103.18</v>
      </c>
      <c r="G251" s="12">
        <f>ROUND(АТС!$F249*$G$41*$G$42/100,2)</f>
        <v>60.38</v>
      </c>
    </row>
    <row r="252" spans="1:7" x14ac:dyDescent="0.25">
      <c r="A252" s="237"/>
      <c r="B252" s="125">
        <f t="shared" si="3"/>
        <v>41617.708330000001</v>
      </c>
      <c r="C252" s="115">
        <v>17</v>
      </c>
      <c r="D252" s="12">
        <f>ROUND(АТС!F250*$D$41*$D$42/100,2)</f>
        <v>153.78</v>
      </c>
      <c r="E252" s="12">
        <f>ROUND(АТС!F250*$E$41*$E$42/100,2)</f>
        <v>141.28</v>
      </c>
      <c r="F252" s="12">
        <f>ROUND(АТС!$F250*$F$41*$F$42/100,2)</f>
        <v>96.22</v>
      </c>
      <c r="G252" s="12">
        <f>ROUND(АТС!$F250*$G$41*$G$42/100,2)</f>
        <v>56.31</v>
      </c>
    </row>
    <row r="253" spans="1:7" x14ac:dyDescent="0.25">
      <c r="A253" s="237"/>
      <c r="B253" s="125">
        <f t="shared" si="3"/>
        <v>41617.75</v>
      </c>
      <c r="C253" s="115">
        <v>18</v>
      </c>
      <c r="D253" s="12">
        <f>ROUND(АТС!F251*$D$41*$D$42/100,2)</f>
        <v>156.6</v>
      </c>
      <c r="E253" s="12">
        <f>ROUND(АТС!F251*$E$41*$E$42/100,2)</f>
        <v>143.87</v>
      </c>
      <c r="F253" s="12">
        <f>ROUND(АТС!$F251*$F$41*$F$42/100,2)</f>
        <v>97.98</v>
      </c>
      <c r="G253" s="12">
        <f>ROUND(АТС!$F251*$G$41*$G$42/100,2)</f>
        <v>57.34</v>
      </c>
    </row>
    <row r="254" spans="1:7" x14ac:dyDescent="0.25">
      <c r="A254" s="237"/>
      <c r="B254" s="125">
        <f t="shared" si="3"/>
        <v>41617.791669999999</v>
      </c>
      <c r="C254" s="115">
        <v>19</v>
      </c>
      <c r="D254" s="12">
        <f>ROUND(АТС!F252*$D$41*$D$42/100,2)</f>
        <v>156.88999999999999</v>
      </c>
      <c r="E254" s="12">
        <f>ROUND(АТС!F252*$E$41*$E$42/100,2)</f>
        <v>144.13</v>
      </c>
      <c r="F254" s="12">
        <f>ROUND(АТС!$F252*$F$41*$F$42/100,2)</f>
        <v>98.17</v>
      </c>
      <c r="G254" s="12">
        <f>ROUND(АТС!$F252*$G$41*$G$42/100,2)</f>
        <v>57.45</v>
      </c>
    </row>
    <row r="255" spans="1:7" x14ac:dyDescent="0.25">
      <c r="A255" s="237"/>
      <c r="B255" s="124">
        <f t="shared" si="3"/>
        <v>41617.833330000001</v>
      </c>
      <c r="C255" s="115">
        <v>20</v>
      </c>
      <c r="D255" s="12">
        <f>ROUND(АТС!F253*$D$41*$D$42/100,2)</f>
        <v>154.78</v>
      </c>
      <c r="E255" s="12">
        <f>ROUND(АТС!F253*$E$41*$E$42/100,2)</f>
        <v>142.19999999999999</v>
      </c>
      <c r="F255" s="12">
        <f>ROUND(АТС!$F253*$F$41*$F$42/100,2)</f>
        <v>96.85</v>
      </c>
      <c r="G255" s="12">
        <f>ROUND(АТС!$F253*$G$41*$G$42/100,2)</f>
        <v>56.68</v>
      </c>
    </row>
    <row r="256" spans="1:7" x14ac:dyDescent="0.25">
      <c r="A256" s="237"/>
      <c r="B256" s="125">
        <f t="shared" si="3"/>
        <v>41617.875</v>
      </c>
      <c r="C256" s="115">
        <v>21</v>
      </c>
      <c r="D256" s="12">
        <f>ROUND(АТС!F254*$D$41*$D$42/100,2)</f>
        <v>154.9</v>
      </c>
      <c r="E256" s="12">
        <f>ROUND(АТС!F254*$E$41*$E$42/100,2)</f>
        <v>142.31</v>
      </c>
      <c r="F256" s="12">
        <f>ROUND(АТС!$F254*$F$41*$F$42/100,2)</f>
        <v>96.92</v>
      </c>
      <c r="G256" s="12">
        <f>ROUND(АТС!$F254*$G$41*$G$42/100,2)</f>
        <v>56.72</v>
      </c>
    </row>
    <row r="257" spans="1:7" x14ac:dyDescent="0.25">
      <c r="A257" s="237"/>
      <c r="B257" s="125">
        <f t="shared" si="3"/>
        <v>41617.916669999999</v>
      </c>
      <c r="C257" s="115">
        <v>22</v>
      </c>
      <c r="D257" s="12">
        <f>ROUND(АТС!F255*$D$41*$D$42/100,2)</f>
        <v>185.63</v>
      </c>
      <c r="E257" s="12">
        <f>ROUND(АТС!F255*$E$41*$E$42/100,2)</f>
        <v>170.54</v>
      </c>
      <c r="F257" s="12">
        <f>ROUND(АТС!$F255*$F$41*$F$42/100,2)</f>
        <v>116.15</v>
      </c>
      <c r="G257" s="12">
        <f>ROUND(АТС!$F255*$G$41*$G$42/100,2)</f>
        <v>67.97</v>
      </c>
    </row>
    <row r="258" spans="1:7" x14ac:dyDescent="0.25">
      <c r="A258" s="237"/>
      <c r="B258" s="125">
        <f t="shared" si="3"/>
        <v>41617.958330000001</v>
      </c>
      <c r="C258" s="115">
        <v>23</v>
      </c>
      <c r="D258" s="12">
        <f>ROUND(АТС!F256*$D$41*$D$42/100,2)</f>
        <v>161.63999999999999</v>
      </c>
      <c r="E258" s="12">
        <f>ROUND(АТС!F256*$E$41*$E$42/100,2)</f>
        <v>148.5</v>
      </c>
      <c r="F258" s="12">
        <f>ROUND(АТС!$F256*$F$41*$F$42/100,2)</f>
        <v>101.14</v>
      </c>
      <c r="G258" s="12">
        <f>ROUND(АТС!$F256*$G$41*$G$42/100,2)</f>
        <v>59.19</v>
      </c>
    </row>
    <row r="259" spans="1:7" x14ac:dyDescent="0.25">
      <c r="A259" s="237"/>
      <c r="B259" s="124">
        <f t="shared" si="3"/>
        <v>41618</v>
      </c>
      <c r="C259" s="115">
        <v>0</v>
      </c>
      <c r="D259" s="12">
        <f>ROUND(АТС!F257*$D$41*$D$42/100,2)</f>
        <v>152.65</v>
      </c>
      <c r="E259" s="12">
        <f>ROUND(АТС!F257*$E$41*$E$42/100,2)</f>
        <v>140.24</v>
      </c>
      <c r="F259" s="12">
        <f>ROUND(АТС!$F257*$F$41*$F$42/100,2)</f>
        <v>95.52</v>
      </c>
      <c r="G259" s="12">
        <f>ROUND(АТС!$F257*$G$41*$G$42/100,2)</f>
        <v>55.9</v>
      </c>
    </row>
    <row r="260" spans="1:7" x14ac:dyDescent="0.25">
      <c r="A260" s="237"/>
      <c r="B260" s="125">
        <f t="shared" ref="B260:B323" si="4">B236+1</f>
        <v>41618.041669999999</v>
      </c>
      <c r="C260" s="115">
        <v>1</v>
      </c>
      <c r="D260" s="12">
        <f>ROUND(АТС!F258*$D$41*$D$42/100,2)</f>
        <v>148.44</v>
      </c>
      <c r="E260" s="12">
        <f>ROUND(АТС!F258*$E$41*$E$42/100,2)</f>
        <v>136.38</v>
      </c>
      <c r="F260" s="12">
        <f>ROUND(АТС!$F258*$F$41*$F$42/100,2)</f>
        <v>92.88</v>
      </c>
      <c r="G260" s="12">
        <f>ROUND(АТС!$F258*$G$41*$G$42/100,2)</f>
        <v>54.36</v>
      </c>
    </row>
    <row r="261" spans="1:7" x14ac:dyDescent="0.25">
      <c r="A261" s="237"/>
      <c r="B261" s="125">
        <f t="shared" si="4"/>
        <v>41618.083330000001</v>
      </c>
      <c r="C261" s="115">
        <v>2</v>
      </c>
      <c r="D261" s="12">
        <f>ROUND(АТС!F259*$D$41*$D$42/100,2)</f>
        <v>151.88</v>
      </c>
      <c r="E261" s="12">
        <f>ROUND(АТС!F259*$E$41*$E$42/100,2)</f>
        <v>139.53</v>
      </c>
      <c r="F261" s="12">
        <f>ROUND(АТС!$F259*$F$41*$F$42/100,2)</f>
        <v>95.03</v>
      </c>
      <c r="G261" s="12">
        <f>ROUND(АТС!$F259*$G$41*$G$42/100,2)</f>
        <v>55.61</v>
      </c>
    </row>
    <row r="262" spans="1:7" x14ac:dyDescent="0.25">
      <c r="A262" s="237"/>
      <c r="B262" s="125">
        <f t="shared" si="4"/>
        <v>41618.125</v>
      </c>
      <c r="C262" s="115">
        <v>3</v>
      </c>
      <c r="D262" s="12">
        <f>ROUND(АТС!F260*$D$41*$D$42/100,2)</f>
        <v>154.09</v>
      </c>
      <c r="E262" s="12">
        <f>ROUND(АТС!F260*$E$41*$E$42/100,2)</f>
        <v>141.56</v>
      </c>
      <c r="F262" s="12">
        <f>ROUND(АТС!$F260*$F$41*$F$42/100,2)</f>
        <v>96.41</v>
      </c>
      <c r="G262" s="12">
        <f>ROUND(АТС!$F260*$G$41*$G$42/100,2)</f>
        <v>56.42</v>
      </c>
    </row>
    <row r="263" spans="1:7" x14ac:dyDescent="0.25">
      <c r="A263" s="237"/>
      <c r="B263" s="124">
        <f t="shared" si="4"/>
        <v>41618.166669999999</v>
      </c>
      <c r="C263" s="115">
        <v>4</v>
      </c>
      <c r="D263" s="12">
        <f>ROUND(АТС!F261*$D$41*$D$42/100,2)</f>
        <v>153.37</v>
      </c>
      <c r="E263" s="12">
        <f>ROUND(АТС!F261*$E$41*$E$42/100,2)</f>
        <v>140.9</v>
      </c>
      <c r="F263" s="12">
        <f>ROUND(АТС!$F261*$F$41*$F$42/100,2)</f>
        <v>95.96</v>
      </c>
      <c r="G263" s="12">
        <f>ROUND(АТС!$F261*$G$41*$G$42/100,2)</f>
        <v>56.16</v>
      </c>
    </row>
    <row r="264" spans="1:7" x14ac:dyDescent="0.25">
      <c r="A264" s="237"/>
      <c r="B264" s="125">
        <f t="shared" si="4"/>
        <v>41618.208330000001</v>
      </c>
      <c r="C264" s="115">
        <v>5</v>
      </c>
      <c r="D264" s="12">
        <f>ROUND(АТС!F262*$D$41*$D$42/100,2)</f>
        <v>148.5</v>
      </c>
      <c r="E264" s="12">
        <f>ROUND(АТС!F262*$E$41*$E$42/100,2)</f>
        <v>136.43</v>
      </c>
      <c r="F264" s="12">
        <f>ROUND(АТС!$F262*$F$41*$F$42/100,2)</f>
        <v>92.92</v>
      </c>
      <c r="G264" s="12">
        <f>ROUND(АТС!$F262*$G$41*$G$42/100,2)</f>
        <v>54.38</v>
      </c>
    </row>
    <row r="265" spans="1:7" x14ac:dyDescent="0.25">
      <c r="A265" s="237"/>
      <c r="B265" s="125">
        <f t="shared" si="4"/>
        <v>41618.25</v>
      </c>
      <c r="C265" s="115">
        <v>6</v>
      </c>
      <c r="D265" s="12">
        <f>ROUND(АТС!F263*$D$41*$D$42/100,2)</f>
        <v>153.16</v>
      </c>
      <c r="E265" s="12">
        <f>ROUND(АТС!F263*$E$41*$E$42/100,2)</f>
        <v>140.71</v>
      </c>
      <c r="F265" s="12">
        <f>ROUND(АТС!$F263*$F$41*$F$42/100,2)</f>
        <v>95.83</v>
      </c>
      <c r="G265" s="12">
        <f>ROUND(АТС!$F263*$G$41*$G$42/100,2)</f>
        <v>56.08</v>
      </c>
    </row>
    <row r="266" spans="1:7" x14ac:dyDescent="0.25">
      <c r="A266" s="237"/>
      <c r="B266" s="125">
        <f t="shared" si="4"/>
        <v>41618.291669999999</v>
      </c>
      <c r="C266" s="115">
        <v>7</v>
      </c>
      <c r="D266" s="12">
        <f>ROUND(АТС!F264*$D$41*$D$42/100,2)</f>
        <v>165.61</v>
      </c>
      <c r="E266" s="12">
        <f>ROUND(АТС!F264*$E$41*$E$42/100,2)</f>
        <v>152.15</v>
      </c>
      <c r="F266" s="12">
        <f>ROUND(АТС!$F264*$F$41*$F$42/100,2)</f>
        <v>103.62</v>
      </c>
      <c r="G266" s="12">
        <f>ROUND(АТС!$F264*$G$41*$G$42/100,2)</f>
        <v>60.64</v>
      </c>
    </row>
    <row r="267" spans="1:7" x14ac:dyDescent="0.25">
      <c r="A267" s="237"/>
      <c r="B267" s="124">
        <f t="shared" si="4"/>
        <v>41618.333330000001</v>
      </c>
      <c r="C267" s="115">
        <v>8</v>
      </c>
      <c r="D267" s="12">
        <f>ROUND(АТС!F265*$D$41*$D$42/100,2)</f>
        <v>156.54</v>
      </c>
      <c r="E267" s="12">
        <f>ROUND(АТС!F265*$E$41*$E$42/100,2)</f>
        <v>143.81</v>
      </c>
      <c r="F267" s="12">
        <f>ROUND(АТС!$F265*$F$41*$F$42/100,2)</f>
        <v>97.95</v>
      </c>
      <c r="G267" s="12">
        <f>ROUND(АТС!$F265*$G$41*$G$42/100,2)</f>
        <v>57.32</v>
      </c>
    </row>
    <row r="268" spans="1:7" x14ac:dyDescent="0.25">
      <c r="A268" s="237"/>
      <c r="B268" s="125">
        <f t="shared" si="4"/>
        <v>41618.375</v>
      </c>
      <c r="C268" s="115">
        <v>9</v>
      </c>
      <c r="D268" s="12">
        <f>ROUND(АТС!F266*$D$41*$D$42/100,2)</f>
        <v>156.99</v>
      </c>
      <c r="E268" s="12">
        <f>ROUND(АТС!F266*$E$41*$E$42/100,2)</f>
        <v>144.22</v>
      </c>
      <c r="F268" s="12">
        <f>ROUND(АТС!$F266*$F$41*$F$42/100,2)</f>
        <v>98.23</v>
      </c>
      <c r="G268" s="12">
        <f>ROUND(АТС!$F266*$G$41*$G$42/100,2)</f>
        <v>57.48</v>
      </c>
    </row>
    <row r="269" spans="1:7" x14ac:dyDescent="0.25">
      <c r="A269" s="237"/>
      <c r="B269" s="125">
        <f t="shared" si="4"/>
        <v>41618.416669999999</v>
      </c>
      <c r="C269" s="115">
        <v>10</v>
      </c>
      <c r="D269" s="12">
        <f>ROUND(АТС!F267*$D$41*$D$42/100,2)</f>
        <v>153.25</v>
      </c>
      <c r="E269" s="12">
        <f>ROUND(АТС!F267*$E$41*$E$42/100,2)</f>
        <v>140.79</v>
      </c>
      <c r="F269" s="12">
        <f>ROUND(АТС!$F267*$F$41*$F$42/100,2)</f>
        <v>95.89</v>
      </c>
      <c r="G269" s="12">
        <f>ROUND(АТС!$F267*$G$41*$G$42/100,2)</f>
        <v>56.12</v>
      </c>
    </row>
    <row r="270" spans="1:7" x14ac:dyDescent="0.25">
      <c r="A270" s="237"/>
      <c r="B270" s="125">
        <f t="shared" si="4"/>
        <v>41618.458330000001</v>
      </c>
      <c r="C270" s="115">
        <v>11</v>
      </c>
      <c r="D270" s="12">
        <f>ROUND(АТС!F268*$D$41*$D$42/100,2)</f>
        <v>149.03</v>
      </c>
      <c r="E270" s="12">
        <f>ROUND(АТС!F268*$E$41*$E$42/100,2)</f>
        <v>136.91</v>
      </c>
      <c r="F270" s="12">
        <f>ROUND(АТС!$F268*$F$41*$F$42/100,2)</f>
        <v>93.25</v>
      </c>
      <c r="G270" s="12">
        <f>ROUND(АТС!$F268*$G$41*$G$42/100,2)</f>
        <v>54.57</v>
      </c>
    </row>
    <row r="271" spans="1:7" x14ac:dyDescent="0.25">
      <c r="A271" s="237"/>
      <c r="B271" s="124">
        <f t="shared" si="4"/>
        <v>41618.5</v>
      </c>
      <c r="C271" s="115">
        <v>12</v>
      </c>
      <c r="D271" s="12">
        <f>ROUND(АТС!F269*$D$41*$D$42/100,2)</f>
        <v>153.22</v>
      </c>
      <c r="E271" s="12">
        <f>ROUND(АТС!F269*$E$41*$E$42/100,2)</f>
        <v>140.76</v>
      </c>
      <c r="F271" s="12">
        <f>ROUND(АТС!$F269*$F$41*$F$42/100,2)</f>
        <v>95.87</v>
      </c>
      <c r="G271" s="12">
        <f>ROUND(АТС!$F269*$G$41*$G$42/100,2)</f>
        <v>56.1</v>
      </c>
    </row>
    <row r="272" spans="1:7" x14ac:dyDescent="0.25">
      <c r="A272" s="237"/>
      <c r="B272" s="125">
        <f t="shared" si="4"/>
        <v>41618.541669999999</v>
      </c>
      <c r="C272" s="115">
        <v>13</v>
      </c>
      <c r="D272" s="12">
        <f>ROUND(АТС!F270*$D$41*$D$42/100,2)</f>
        <v>154.44</v>
      </c>
      <c r="E272" s="12">
        <f>ROUND(АТС!F270*$E$41*$E$42/100,2)</f>
        <v>141.88999999999999</v>
      </c>
      <c r="F272" s="12">
        <f>ROUND(АТС!$F270*$F$41*$F$42/100,2)</f>
        <v>96.64</v>
      </c>
      <c r="G272" s="12">
        <f>ROUND(АТС!$F270*$G$41*$G$42/100,2)</f>
        <v>56.55</v>
      </c>
    </row>
    <row r="273" spans="1:7" x14ac:dyDescent="0.25">
      <c r="A273" s="237"/>
      <c r="B273" s="125">
        <f t="shared" si="4"/>
        <v>41618.583330000001</v>
      </c>
      <c r="C273" s="115">
        <v>14</v>
      </c>
      <c r="D273" s="12">
        <f>ROUND(АТС!F271*$D$41*$D$42/100,2)</f>
        <v>164.6</v>
      </c>
      <c r="E273" s="12">
        <f>ROUND(АТС!F271*$E$41*$E$42/100,2)</f>
        <v>151.21</v>
      </c>
      <c r="F273" s="12">
        <f>ROUND(АТС!$F271*$F$41*$F$42/100,2)</f>
        <v>102.99</v>
      </c>
      <c r="G273" s="12">
        <f>ROUND(АТС!$F271*$G$41*$G$42/100,2)</f>
        <v>60.27</v>
      </c>
    </row>
    <row r="274" spans="1:7" x14ac:dyDescent="0.25">
      <c r="A274" s="237"/>
      <c r="B274" s="125">
        <f t="shared" si="4"/>
        <v>41618.625</v>
      </c>
      <c r="C274" s="115">
        <v>15</v>
      </c>
      <c r="D274" s="12">
        <f>ROUND(АТС!F272*$D$41*$D$42/100,2)</f>
        <v>166.38</v>
      </c>
      <c r="E274" s="12">
        <f>ROUND(АТС!F272*$E$41*$E$42/100,2)</f>
        <v>152.85</v>
      </c>
      <c r="F274" s="12">
        <f>ROUND(АТС!$F272*$F$41*$F$42/100,2)</f>
        <v>104.1</v>
      </c>
      <c r="G274" s="12">
        <f>ROUND(АТС!$F272*$G$41*$G$42/100,2)</f>
        <v>60.92</v>
      </c>
    </row>
    <row r="275" spans="1:7" x14ac:dyDescent="0.25">
      <c r="A275" s="237"/>
      <c r="B275" s="124">
        <f t="shared" si="4"/>
        <v>41618.666669999999</v>
      </c>
      <c r="C275" s="115">
        <v>16</v>
      </c>
      <c r="D275" s="12">
        <f>ROUND(АТС!F273*$D$41*$D$42/100,2)</f>
        <v>165.16</v>
      </c>
      <c r="E275" s="12">
        <f>ROUND(АТС!F273*$E$41*$E$42/100,2)</f>
        <v>151.74</v>
      </c>
      <c r="F275" s="12">
        <f>ROUND(АТС!$F273*$F$41*$F$42/100,2)</f>
        <v>103.34</v>
      </c>
      <c r="G275" s="12">
        <f>ROUND(АТС!$F273*$G$41*$G$42/100,2)</f>
        <v>60.48</v>
      </c>
    </row>
    <row r="276" spans="1:7" x14ac:dyDescent="0.25">
      <c r="A276" s="237"/>
      <c r="B276" s="125">
        <f t="shared" si="4"/>
        <v>41618.708330000001</v>
      </c>
      <c r="C276" s="115">
        <v>17</v>
      </c>
      <c r="D276" s="12">
        <f>ROUND(АТС!F274*$D$41*$D$42/100,2)</f>
        <v>154.13999999999999</v>
      </c>
      <c r="E276" s="12">
        <f>ROUND(АТС!F274*$E$41*$E$42/100,2)</f>
        <v>141.61000000000001</v>
      </c>
      <c r="F276" s="12">
        <f>ROUND(АТС!$F274*$F$41*$F$42/100,2)</f>
        <v>96.45</v>
      </c>
      <c r="G276" s="12">
        <f>ROUND(АТС!$F274*$G$41*$G$42/100,2)</f>
        <v>56.44</v>
      </c>
    </row>
    <row r="277" spans="1:7" x14ac:dyDescent="0.25">
      <c r="A277" s="237"/>
      <c r="B277" s="125">
        <f t="shared" si="4"/>
        <v>41618.75</v>
      </c>
      <c r="C277" s="115">
        <v>18</v>
      </c>
      <c r="D277" s="12">
        <f>ROUND(АТС!F275*$D$41*$D$42/100,2)</f>
        <v>156.4</v>
      </c>
      <c r="E277" s="12">
        <f>ROUND(АТС!F275*$E$41*$E$42/100,2)</f>
        <v>143.69</v>
      </c>
      <c r="F277" s="12">
        <f>ROUND(АТС!$F275*$F$41*$F$42/100,2)</f>
        <v>97.86</v>
      </c>
      <c r="G277" s="12">
        <f>ROUND(АТС!$F275*$G$41*$G$42/100,2)</f>
        <v>57.27</v>
      </c>
    </row>
    <row r="278" spans="1:7" x14ac:dyDescent="0.25">
      <c r="A278" s="237"/>
      <c r="B278" s="125">
        <f t="shared" si="4"/>
        <v>41618.791669999999</v>
      </c>
      <c r="C278" s="115">
        <v>19</v>
      </c>
      <c r="D278" s="12">
        <f>ROUND(АТС!F276*$D$41*$D$42/100,2)</f>
        <v>156.44</v>
      </c>
      <c r="E278" s="12">
        <f>ROUND(АТС!F276*$E$41*$E$42/100,2)</f>
        <v>143.72</v>
      </c>
      <c r="F278" s="12">
        <f>ROUND(АТС!$F276*$F$41*$F$42/100,2)</f>
        <v>97.89</v>
      </c>
      <c r="G278" s="12">
        <f>ROUND(АТС!$F276*$G$41*$G$42/100,2)</f>
        <v>57.28</v>
      </c>
    </row>
    <row r="279" spans="1:7" x14ac:dyDescent="0.25">
      <c r="A279" s="237"/>
      <c r="B279" s="124">
        <f t="shared" si="4"/>
        <v>41618.833330000001</v>
      </c>
      <c r="C279" s="115">
        <v>20</v>
      </c>
      <c r="D279" s="12">
        <f>ROUND(АТС!F277*$D$41*$D$42/100,2)</f>
        <v>154.44999999999999</v>
      </c>
      <c r="E279" s="12">
        <f>ROUND(АТС!F277*$E$41*$E$42/100,2)</f>
        <v>141.88999999999999</v>
      </c>
      <c r="F279" s="12">
        <f>ROUND(АТС!$F277*$F$41*$F$42/100,2)</f>
        <v>96.64</v>
      </c>
      <c r="G279" s="12">
        <f>ROUND(АТС!$F277*$G$41*$G$42/100,2)</f>
        <v>56.55</v>
      </c>
    </row>
    <row r="280" spans="1:7" x14ac:dyDescent="0.25">
      <c r="A280" s="237"/>
      <c r="B280" s="125">
        <f t="shared" si="4"/>
        <v>41618.875</v>
      </c>
      <c r="C280" s="115">
        <v>21</v>
      </c>
      <c r="D280" s="12">
        <f>ROUND(АТС!F278*$D$41*$D$42/100,2)</f>
        <v>154.72999999999999</v>
      </c>
      <c r="E280" s="12">
        <f>ROUND(АТС!F278*$E$41*$E$42/100,2)</f>
        <v>142.15</v>
      </c>
      <c r="F280" s="12">
        <f>ROUND(АТС!$F278*$F$41*$F$42/100,2)</f>
        <v>96.81</v>
      </c>
      <c r="G280" s="12">
        <f>ROUND(АТС!$F278*$G$41*$G$42/100,2)</f>
        <v>56.66</v>
      </c>
    </row>
    <row r="281" spans="1:7" x14ac:dyDescent="0.25">
      <c r="A281" s="237"/>
      <c r="B281" s="125">
        <f t="shared" si="4"/>
        <v>41618.916669999999</v>
      </c>
      <c r="C281" s="115">
        <v>22</v>
      </c>
      <c r="D281" s="12">
        <f>ROUND(АТС!F279*$D$41*$D$42/100,2)</f>
        <v>186.87</v>
      </c>
      <c r="E281" s="12">
        <f>ROUND(АТС!F279*$E$41*$E$42/100,2)</f>
        <v>171.68</v>
      </c>
      <c r="F281" s="12">
        <f>ROUND(АТС!$F279*$F$41*$F$42/100,2)</f>
        <v>116.93</v>
      </c>
      <c r="G281" s="12">
        <f>ROUND(АТС!$F279*$G$41*$G$42/100,2)</f>
        <v>68.430000000000007</v>
      </c>
    </row>
    <row r="282" spans="1:7" x14ac:dyDescent="0.25">
      <c r="A282" s="237"/>
      <c r="B282" s="125">
        <f t="shared" si="4"/>
        <v>41618.958330000001</v>
      </c>
      <c r="C282" s="115">
        <v>23</v>
      </c>
      <c r="D282" s="12">
        <f>ROUND(АТС!F280*$D$41*$D$42/100,2)</f>
        <v>161.24</v>
      </c>
      <c r="E282" s="12">
        <f>ROUND(АТС!F280*$E$41*$E$42/100,2)</f>
        <v>148.13</v>
      </c>
      <c r="F282" s="12">
        <f>ROUND(АТС!$F280*$F$41*$F$42/100,2)</f>
        <v>100.89</v>
      </c>
      <c r="G282" s="12">
        <f>ROUND(АТС!$F280*$G$41*$G$42/100,2)</f>
        <v>59.04</v>
      </c>
    </row>
    <row r="283" spans="1:7" x14ac:dyDescent="0.25">
      <c r="A283" s="237"/>
      <c r="B283" s="124">
        <f t="shared" si="4"/>
        <v>41619</v>
      </c>
      <c r="C283" s="115">
        <v>0</v>
      </c>
      <c r="D283" s="12">
        <f>ROUND(АТС!F281*$D$41*$D$42/100,2)</f>
        <v>153.18</v>
      </c>
      <c r="E283" s="12">
        <f>ROUND(АТС!F281*$E$41*$E$42/100,2)</f>
        <v>140.72999999999999</v>
      </c>
      <c r="F283" s="12">
        <f>ROUND(АТС!$F281*$F$41*$F$42/100,2)</f>
        <v>95.85</v>
      </c>
      <c r="G283" s="12">
        <f>ROUND(АТС!$F281*$G$41*$G$42/100,2)</f>
        <v>56.09</v>
      </c>
    </row>
    <row r="284" spans="1:7" x14ac:dyDescent="0.25">
      <c r="A284" s="237"/>
      <c r="B284" s="125">
        <f t="shared" si="4"/>
        <v>41619.041669999999</v>
      </c>
      <c r="C284" s="115">
        <v>1</v>
      </c>
      <c r="D284" s="12">
        <f>ROUND(АТС!F282*$D$41*$D$42/100,2)</f>
        <v>147.19999999999999</v>
      </c>
      <c r="E284" s="12">
        <f>ROUND(АТС!F282*$E$41*$E$42/100,2)</f>
        <v>135.24</v>
      </c>
      <c r="F284" s="12">
        <f>ROUND(АТС!$F282*$F$41*$F$42/100,2)</f>
        <v>92.11</v>
      </c>
      <c r="G284" s="12">
        <f>ROUND(АТС!$F282*$G$41*$G$42/100,2)</f>
        <v>53.9</v>
      </c>
    </row>
    <row r="285" spans="1:7" x14ac:dyDescent="0.25">
      <c r="A285" s="237"/>
      <c r="B285" s="125">
        <f t="shared" si="4"/>
        <v>41619.083330000001</v>
      </c>
      <c r="C285" s="115">
        <v>2</v>
      </c>
      <c r="D285" s="12">
        <f>ROUND(АТС!F283*$D$41*$D$42/100,2)</f>
        <v>151.32</v>
      </c>
      <c r="E285" s="12">
        <f>ROUND(АТС!F283*$E$41*$E$42/100,2)</f>
        <v>139.02000000000001</v>
      </c>
      <c r="F285" s="12">
        <f>ROUND(АТС!$F283*$F$41*$F$42/100,2)</f>
        <v>94.68</v>
      </c>
      <c r="G285" s="12">
        <f>ROUND(АТС!$F283*$G$41*$G$42/100,2)</f>
        <v>55.41</v>
      </c>
    </row>
    <row r="286" spans="1:7" x14ac:dyDescent="0.25">
      <c r="A286" s="237"/>
      <c r="B286" s="125">
        <f t="shared" si="4"/>
        <v>41619.125</v>
      </c>
      <c r="C286" s="115">
        <v>3</v>
      </c>
      <c r="D286" s="12">
        <f>ROUND(АТС!F284*$D$41*$D$42/100,2)</f>
        <v>152.04</v>
      </c>
      <c r="E286" s="12">
        <f>ROUND(АТС!F284*$E$41*$E$42/100,2)</f>
        <v>139.68</v>
      </c>
      <c r="F286" s="12">
        <f>ROUND(АТС!$F284*$F$41*$F$42/100,2)</f>
        <v>95.13</v>
      </c>
      <c r="G286" s="12">
        <f>ROUND(АТС!$F284*$G$41*$G$42/100,2)</f>
        <v>55.67</v>
      </c>
    </row>
    <row r="287" spans="1:7" x14ac:dyDescent="0.25">
      <c r="A287" s="237"/>
      <c r="B287" s="124">
        <f t="shared" si="4"/>
        <v>41619.166669999999</v>
      </c>
      <c r="C287" s="115">
        <v>4</v>
      </c>
      <c r="D287" s="12">
        <f>ROUND(АТС!F285*$D$41*$D$42/100,2)</f>
        <v>154.38999999999999</v>
      </c>
      <c r="E287" s="12">
        <f>ROUND(АТС!F285*$E$41*$E$42/100,2)</f>
        <v>141.84</v>
      </c>
      <c r="F287" s="12">
        <f>ROUND(АТС!$F285*$F$41*$F$42/100,2)</f>
        <v>96.6</v>
      </c>
      <c r="G287" s="12">
        <f>ROUND(АТС!$F285*$G$41*$G$42/100,2)</f>
        <v>56.53</v>
      </c>
    </row>
    <row r="288" spans="1:7" x14ac:dyDescent="0.25">
      <c r="A288" s="237"/>
      <c r="B288" s="125">
        <f t="shared" si="4"/>
        <v>41619.208330000001</v>
      </c>
      <c r="C288" s="115">
        <v>5</v>
      </c>
      <c r="D288" s="12">
        <f>ROUND(АТС!F286*$D$41*$D$42/100,2)</f>
        <v>152.29</v>
      </c>
      <c r="E288" s="12">
        <f>ROUND(АТС!F286*$E$41*$E$42/100,2)</f>
        <v>139.91</v>
      </c>
      <c r="F288" s="12">
        <f>ROUND(АТС!$F286*$F$41*$F$42/100,2)</f>
        <v>95.29</v>
      </c>
      <c r="G288" s="12">
        <f>ROUND(АТС!$F286*$G$41*$G$42/100,2)</f>
        <v>55.76</v>
      </c>
    </row>
    <row r="289" spans="1:7" x14ac:dyDescent="0.25">
      <c r="A289" s="237"/>
      <c r="B289" s="125">
        <f t="shared" si="4"/>
        <v>41619.25</v>
      </c>
      <c r="C289" s="115">
        <v>6</v>
      </c>
      <c r="D289" s="12">
        <f>ROUND(АТС!F287*$D$41*$D$42/100,2)</f>
        <v>151.61000000000001</v>
      </c>
      <c r="E289" s="12">
        <f>ROUND(АТС!F287*$E$41*$E$42/100,2)</f>
        <v>139.29</v>
      </c>
      <c r="F289" s="12">
        <f>ROUND(АТС!$F287*$F$41*$F$42/100,2)</f>
        <v>94.86</v>
      </c>
      <c r="G289" s="12">
        <f>ROUND(АТС!$F287*$G$41*$G$42/100,2)</f>
        <v>55.52</v>
      </c>
    </row>
    <row r="290" spans="1:7" x14ac:dyDescent="0.25">
      <c r="A290" s="237"/>
      <c r="B290" s="125">
        <f t="shared" si="4"/>
        <v>41619.291669999999</v>
      </c>
      <c r="C290" s="115">
        <v>7</v>
      </c>
      <c r="D290" s="12">
        <f>ROUND(АТС!F288*$D$41*$D$42/100,2)</f>
        <v>165.46</v>
      </c>
      <c r="E290" s="12">
        <f>ROUND(АТС!F288*$E$41*$E$42/100,2)</f>
        <v>152.01</v>
      </c>
      <c r="F290" s="12">
        <f>ROUND(АТС!$F288*$F$41*$F$42/100,2)</f>
        <v>103.53</v>
      </c>
      <c r="G290" s="12">
        <f>ROUND(АТС!$F288*$G$41*$G$42/100,2)</f>
        <v>60.59</v>
      </c>
    </row>
    <row r="291" spans="1:7" x14ac:dyDescent="0.25">
      <c r="A291" s="237"/>
      <c r="B291" s="124">
        <f t="shared" si="4"/>
        <v>41619.333330000001</v>
      </c>
      <c r="C291" s="115">
        <v>8</v>
      </c>
      <c r="D291" s="12">
        <f>ROUND(АТС!F289*$D$41*$D$42/100,2)</f>
        <v>150.75</v>
      </c>
      <c r="E291" s="12">
        <f>ROUND(АТС!F289*$E$41*$E$42/100,2)</f>
        <v>138.5</v>
      </c>
      <c r="F291" s="12">
        <f>ROUND(АТС!$F289*$F$41*$F$42/100,2)</f>
        <v>94.33</v>
      </c>
      <c r="G291" s="12">
        <f>ROUND(АТС!$F289*$G$41*$G$42/100,2)</f>
        <v>55.2</v>
      </c>
    </row>
    <row r="292" spans="1:7" x14ac:dyDescent="0.25">
      <c r="A292" s="237"/>
      <c r="B292" s="125">
        <f t="shared" si="4"/>
        <v>41619.375</v>
      </c>
      <c r="C292" s="115">
        <v>9</v>
      </c>
      <c r="D292" s="12">
        <f>ROUND(АТС!F290*$D$41*$D$42/100,2)</f>
        <v>148.22</v>
      </c>
      <c r="E292" s="12">
        <f>ROUND(АТС!F290*$E$41*$E$42/100,2)</f>
        <v>136.16999999999999</v>
      </c>
      <c r="F292" s="12">
        <f>ROUND(АТС!$F290*$F$41*$F$42/100,2)</f>
        <v>92.74</v>
      </c>
      <c r="G292" s="12">
        <f>ROUND(АТС!$F290*$G$41*$G$42/100,2)</f>
        <v>54.27</v>
      </c>
    </row>
    <row r="293" spans="1:7" x14ac:dyDescent="0.25">
      <c r="A293" s="237"/>
      <c r="B293" s="125">
        <f t="shared" si="4"/>
        <v>41619.416669999999</v>
      </c>
      <c r="C293" s="115">
        <v>10</v>
      </c>
      <c r="D293" s="12">
        <f>ROUND(АТС!F291*$D$41*$D$42/100,2)</f>
        <v>155.27000000000001</v>
      </c>
      <c r="E293" s="12">
        <f>ROUND(АТС!F291*$E$41*$E$42/100,2)</f>
        <v>142.65</v>
      </c>
      <c r="F293" s="12">
        <f>ROUND(АТС!$F291*$F$41*$F$42/100,2)</f>
        <v>97.15</v>
      </c>
      <c r="G293" s="12">
        <f>ROUND(АТС!$F291*$G$41*$G$42/100,2)</f>
        <v>56.86</v>
      </c>
    </row>
    <row r="294" spans="1:7" x14ac:dyDescent="0.25">
      <c r="A294" s="237"/>
      <c r="B294" s="125">
        <f t="shared" si="4"/>
        <v>41619.458330000001</v>
      </c>
      <c r="C294" s="115">
        <v>11</v>
      </c>
      <c r="D294" s="12">
        <f>ROUND(АТС!F292*$D$41*$D$42/100,2)</f>
        <v>148.31</v>
      </c>
      <c r="E294" s="12">
        <f>ROUND(АТС!F292*$E$41*$E$42/100,2)</f>
        <v>136.25</v>
      </c>
      <c r="F294" s="12">
        <f>ROUND(АТС!$F292*$F$41*$F$42/100,2)</f>
        <v>92.8</v>
      </c>
      <c r="G294" s="12">
        <f>ROUND(АТС!$F292*$G$41*$G$42/100,2)</f>
        <v>54.31</v>
      </c>
    </row>
    <row r="295" spans="1:7" x14ac:dyDescent="0.25">
      <c r="A295" s="237"/>
      <c r="B295" s="124">
        <f t="shared" si="4"/>
        <v>41619.5</v>
      </c>
      <c r="C295" s="115">
        <v>12</v>
      </c>
      <c r="D295" s="12">
        <f>ROUND(АТС!F293*$D$41*$D$42/100,2)</f>
        <v>153.81</v>
      </c>
      <c r="E295" s="12">
        <f>ROUND(АТС!F293*$E$41*$E$42/100,2)</f>
        <v>141.31</v>
      </c>
      <c r="F295" s="12">
        <f>ROUND(АТС!$F293*$F$41*$F$42/100,2)</f>
        <v>96.24</v>
      </c>
      <c r="G295" s="12">
        <f>ROUND(АТС!$F293*$G$41*$G$42/100,2)</f>
        <v>56.32</v>
      </c>
    </row>
    <row r="296" spans="1:7" x14ac:dyDescent="0.25">
      <c r="A296" s="237"/>
      <c r="B296" s="125">
        <f t="shared" si="4"/>
        <v>41619.541669999999</v>
      </c>
      <c r="C296" s="115">
        <v>13</v>
      </c>
      <c r="D296" s="12">
        <f>ROUND(АТС!F294*$D$41*$D$42/100,2)</f>
        <v>157.03</v>
      </c>
      <c r="E296" s="12">
        <f>ROUND(АТС!F294*$E$41*$E$42/100,2)</f>
        <v>144.26</v>
      </c>
      <c r="F296" s="12">
        <f>ROUND(АТС!$F294*$F$41*$F$42/100,2)</f>
        <v>98.25</v>
      </c>
      <c r="G296" s="12">
        <f>ROUND(АТС!$F294*$G$41*$G$42/100,2)</f>
        <v>57.5</v>
      </c>
    </row>
    <row r="297" spans="1:7" x14ac:dyDescent="0.25">
      <c r="A297" s="237"/>
      <c r="B297" s="125">
        <f t="shared" si="4"/>
        <v>41619.583330000001</v>
      </c>
      <c r="C297" s="115">
        <v>14</v>
      </c>
      <c r="D297" s="12">
        <f>ROUND(АТС!F295*$D$41*$D$42/100,2)</f>
        <v>169.67</v>
      </c>
      <c r="E297" s="12">
        <f>ROUND(АТС!F295*$E$41*$E$42/100,2)</f>
        <v>155.88</v>
      </c>
      <c r="F297" s="12">
        <f>ROUND(АТС!$F295*$F$41*$F$42/100,2)</f>
        <v>106.16</v>
      </c>
      <c r="G297" s="12">
        <f>ROUND(АТС!$F295*$G$41*$G$42/100,2)</f>
        <v>62.13</v>
      </c>
    </row>
    <row r="298" spans="1:7" x14ac:dyDescent="0.25">
      <c r="A298" s="237"/>
      <c r="B298" s="125">
        <f t="shared" si="4"/>
        <v>41619.625</v>
      </c>
      <c r="C298" s="115">
        <v>15</v>
      </c>
      <c r="D298" s="12">
        <f>ROUND(АТС!F296*$D$41*$D$42/100,2)</f>
        <v>171.5</v>
      </c>
      <c r="E298" s="12">
        <f>ROUND(АТС!F296*$E$41*$E$42/100,2)</f>
        <v>157.56</v>
      </c>
      <c r="F298" s="12">
        <f>ROUND(АТС!$F296*$F$41*$F$42/100,2)</f>
        <v>107.31</v>
      </c>
      <c r="G298" s="12">
        <f>ROUND(АТС!$F296*$G$41*$G$42/100,2)</f>
        <v>62.8</v>
      </c>
    </row>
    <row r="299" spans="1:7" x14ac:dyDescent="0.25">
      <c r="A299" s="237"/>
      <c r="B299" s="124">
        <f t="shared" si="4"/>
        <v>41619.666669999999</v>
      </c>
      <c r="C299" s="115">
        <v>16</v>
      </c>
      <c r="D299" s="12">
        <f>ROUND(АТС!F297*$D$41*$D$42/100,2)</f>
        <v>172.29</v>
      </c>
      <c r="E299" s="12">
        <f>ROUND(АТС!F297*$E$41*$E$42/100,2)</f>
        <v>158.29</v>
      </c>
      <c r="F299" s="12">
        <f>ROUND(АТС!$F297*$F$41*$F$42/100,2)</f>
        <v>107.81</v>
      </c>
      <c r="G299" s="12">
        <f>ROUND(АТС!$F297*$G$41*$G$42/100,2)</f>
        <v>63.09</v>
      </c>
    </row>
    <row r="300" spans="1:7" x14ac:dyDescent="0.25">
      <c r="A300" s="237"/>
      <c r="B300" s="125">
        <f t="shared" si="4"/>
        <v>41619.708330000001</v>
      </c>
      <c r="C300" s="115">
        <v>17</v>
      </c>
      <c r="D300" s="12">
        <f>ROUND(АТС!F298*$D$41*$D$42/100,2)</f>
        <v>157.93</v>
      </c>
      <c r="E300" s="12">
        <f>ROUND(АТС!F298*$E$41*$E$42/100,2)</f>
        <v>145.09</v>
      </c>
      <c r="F300" s="12">
        <f>ROUND(АТС!$F298*$F$41*$F$42/100,2)</f>
        <v>98.82</v>
      </c>
      <c r="G300" s="12">
        <f>ROUND(АТС!$F298*$G$41*$G$42/100,2)</f>
        <v>57.83</v>
      </c>
    </row>
    <row r="301" spans="1:7" x14ac:dyDescent="0.25">
      <c r="A301" s="237"/>
      <c r="B301" s="125">
        <f t="shared" si="4"/>
        <v>41619.75</v>
      </c>
      <c r="C301" s="115">
        <v>18</v>
      </c>
      <c r="D301" s="12">
        <f>ROUND(АТС!F299*$D$41*$D$42/100,2)</f>
        <v>155.84</v>
      </c>
      <c r="E301" s="12">
        <f>ROUND(АТС!F299*$E$41*$E$42/100,2)</f>
        <v>143.16999999999999</v>
      </c>
      <c r="F301" s="12">
        <f>ROUND(АТС!$F299*$F$41*$F$42/100,2)</f>
        <v>97.51</v>
      </c>
      <c r="G301" s="12">
        <f>ROUND(АТС!$F299*$G$41*$G$42/100,2)</f>
        <v>57.06</v>
      </c>
    </row>
    <row r="302" spans="1:7" x14ac:dyDescent="0.25">
      <c r="A302" s="237"/>
      <c r="B302" s="125">
        <f t="shared" si="4"/>
        <v>41619.791669999999</v>
      </c>
      <c r="C302" s="115">
        <v>19</v>
      </c>
      <c r="D302" s="12">
        <f>ROUND(АТС!F300*$D$41*$D$42/100,2)</f>
        <v>155.82</v>
      </c>
      <c r="E302" s="12">
        <f>ROUND(АТС!F300*$E$41*$E$42/100,2)</f>
        <v>143.15</v>
      </c>
      <c r="F302" s="12">
        <f>ROUND(АТС!$F300*$F$41*$F$42/100,2)</f>
        <v>97.5</v>
      </c>
      <c r="G302" s="12">
        <f>ROUND(АТС!$F300*$G$41*$G$42/100,2)</f>
        <v>57.06</v>
      </c>
    </row>
    <row r="303" spans="1:7" x14ac:dyDescent="0.25">
      <c r="A303" s="237"/>
      <c r="B303" s="124">
        <f t="shared" si="4"/>
        <v>41619.833330000001</v>
      </c>
      <c r="C303" s="115">
        <v>20</v>
      </c>
      <c r="D303" s="12">
        <f>ROUND(АТС!F301*$D$41*$D$42/100,2)</f>
        <v>154.27000000000001</v>
      </c>
      <c r="E303" s="12">
        <f>ROUND(АТС!F301*$E$41*$E$42/100,2)</f>
        <v>141.72999999999999</v>
      </c>
      <c r="F303" s="12">
        <f>ROUND(АТС!$F301*$F$41*$F$42/100,2)</f>
        <v>96.53</v>
      </c>
      <c r="G303" s="12">
        <f>ROUND(АТС!$F301*$G$41*$G$42/100,2)</f>
        <v>56.49</v>
      </c>
    </row>
    <row r="304" spans="1:7" x14ac:dyDescent="0.25">
      <c r="A304" s="237"/>
      <c r="B304" s="125">
        <f t="shared" si="4"/>
        <v>41619.875</v>
      </c>
      <c r="C304" s="115">
        <v>21</v>
      </c>
      <c r="D304" s="12">
        <f>ROUND(АТС!F302*$D$41*$D$42/100,2)</f>
        <v>154.62</v>
      </c>
      <c r="E304" s="12">
        <f>ROUND(АТС!F302*$E$41*$E$42/100,2)</f>
        <v>142.05000000000001</v>
      </c>
      <c r="F304" s="12">
        <f>ROUND(АТС!$F302*$F$41*$F$42/100,2)</f>
        <v>96.75</v>
      </c>
      <c r="G304" s="12">
        <f>ROUND(АТС!$F302*$G$41*$G$42/100,2)</f>
        <v>56.62</v>
      </c>
    </row>
    <row r="305" spans="1:7" x14ac:dyDescent="0.25">
      <c r="A305" s="237"/>
      <c r="B305" s="125">
        <f t="shared" si="4"/>
        <v>41619.916669999999</v>
      </c>
      <c r="C305" s="115">
        <v>22</v>
      </c>
      <c r="D305" s="12">
        <f>ROUND(АТС!F303*$D$41*$D$42/100,2)</f>
        <v>191.07</v>
      </c>
      <c r="E305" s="12">
        <f>ROUND(АТС!F303*$E$41*$E$42/100,2)</f>
        <v>175.53</v>
      </c>
      <c r="F305" s="12">
        <f>ROUND(АТС!$F303*$F$41*$F$42/100,2)</f>
        <v>119.55</v>
      </c>
      <c r="G305" s="12">
        <f>ROUND(АТС!$F303*$G$41*$G$42/100,2)</f>
        <v>69.959999999999994</v>
      </c>
    </row>
    <row r="306" spans="1:7" x14ac:dyDescent="0.25">
      <c r="A306" s="237"/>
      <c r="B306" s="125">
        <f t="shared" si="4"/>
        <v>41619.958330000001</v>
      </c>
      <c r="C306" s="115">
        <v>23</v>
      </c>
      <c r="D306" s="12">
        <f>ROUND(АТС!F304*$D$41*$D$42/100,2)</f>
        <v>167.55</v>
      </c>
      <c r="E306" s="12">
        <f>ROUND(АТС!F304*$E$41*$E$42/100,2)</f>
        <v>153.93</v>
      </c>
      <c r="F306" s="12">
        <f>ROUND(АТС!$F304*$F$41*$F$42/100,2)</f>
        <v>104.84</v>
      </c>
      <c r="G306" s="12">
        <f>ROUND(АТС!$F304*$G$41*$G$42/100,2)</f>
        <v>61.35</v>
      </c>
    </row>
    <row r="307" spans="1:7" x14ac:dyDescent="0.25">
      <c r="A307" s="237"/>
      <c r="B307" s="124">
        <f t="shared" si="4"/>
        <v>41620</v>
      </c>
      <c r="C307" s="115">
        <v>0</v>
      </c>
      <c r="D307" s="12">
        <f>ROUND(АТС!F305*$D$41*$D$42/100,2)</f>
        <v>153.28</v>
      </c>
      <c r="E307" s="12">
        <f>ROUND(АТС!F305*$E$41*$E$42/100,2)</f>
        <v>140.82</v>
      </c>
      <c r="F307" s="12">
        <f>ROUND(АТС!$F305*$F$41*$F$42/100,2)</f>
        <v>95.91</v>
      </c>
      <c r="G307" s="12">
        <f>ROUND(АТС!$F305*$G$41*$G$42/100,2)</f>
        <v>56.13</v>
      </c>
    </row>
    <row r="308" spans="1:7" x14ac:dyDescent="0.25">
      <c r="A308" s="237"/>
      <c r="B308" s="125">
        <f t="shared" si="4"/>
        <v>41620.041669999999</v>
      </c>
      <c r="C308" s="115">
        <v>1</v>
      </c>
      <c r="D308" s="12">
        <f>ROUND(АТС!F306*$D$41*$D$42/100,2)</f>
        <v>147.21</v>
      </c>
      <c r="E308" s="12">
        <f>ROUND(АТС!F306*$E$41*$E$42/100,2)</f>
        <v>135.24</v>
      </c>
      <c r="F308" s="12">
        <f>ROUND(АТС!$F306*$F$41*$F$42/100,2)</f>
        <v>92.11</v>
      </c>
      <c r="G308" s="12">
        <f>ROUND(АТС!$F306*$G$41*$G$42/100,2)</f>
        <v>53.9</v>
      </c>
    </row>
    <row r="309" spans="1:7" x14ac:dyDescent="0.25">
      <c r="A309" s="237"/>
      <c r="B309" s="125">
        <f t="shared" si="4"/>
        <v>41620.083330000001</v>
      </c>
      <c r="C309" s="115">
        <v>2</v>
      </c>
      <c r="D309" s="12">
        <f>ROUND(АТС!F307*$D$41*$D$42/100,2)</f>
        <v>151.25</v>
      </c>
      <c r="E309" s="12">
        <f>ROUND(АТС!F307*$E$41*$E$42/100,2)</f>
        <v>138.94999999999999</v>
      </c>
      <c r="F309" s="12">
        <f>ROUND(АТС!$F307*$F$41*$F$42/100,2)</f>
        <v>94.64</v>
      </c>
      <c r="G309" s="12">
        <f>ROUND(АТС!$F307*$G$41*$G$42/100,2)</f>
        <v>55.38</v>
      </c>
    </row>
    <row r="310" spans="1:7" x14ac:dyDescent="0.25">
      <c r="A310" s="237"/>
      <c r="B310" s="125">
        <f t="shared" si="4"/>
        <v>41620.125</v>
      </c>
      <c r="C310" s="115">
        <v>3</v>
      </c>
      <c r="D310" s="12">
        <f>ROUND(АТС!F308*$D$41*$D$42/100,2)</f>
        <v>152.01</v>
      </c>
      <c r="E310" s="12">
        <f>ROUND(АТС!F308*$E$41*$E$42/100,2)</f>
        <v>139.65</v>
      </c>
      <c r="F310" s="12">
        <f>ROUND(АТС!$F308*$F$41*$F$42/100,2)</f>
        <v>95.11</v>
      </c>
      <c r="G310" s="12">
        <f>ROUND(АТС!$F308*$G$41*$G$42/100,2)</f>
        <v>55.66</v>
      </c>
    </row>
    <row r="311" spans="1:7" x14ac:dyDescent="0.25">
      <c r="A311" s="237"/>
      <c r="B311" s="124">
        <f t="shared" si="4"/>
        <v>41620.166669999999</v>
      </c>
      <c r="C311" s="115">
        <v>4</v>
      </c>
      <c r="D311" s="12">
        <f>ROUND(АТС!F309*$D$41*$D$42/100,2)</f>
        <v>154.13999999999999</v>
      </c>
      <c r="E311" s="12">
        <f>ROUND(АТС!F309*$E$41*$E$42/100,2)</f>
        <v>141.61000000000001</v>
      </c>
      <c r="F311" s="12">
        <f>ROUND(АТС!$F309*$F$41*$F$42/100,2)</f>
        <v>96.45</v>
      </c>
      <c r="G311" s="12">
        <f>ROUND(АТС!$F309*$G$41*$G$42/100,2)</f>
        <v>56.44</v>
      </c>
    </row>
    <row r="312" spans="1:7" x14ac:dyDescent="0.25">
      <c r="A312" s="237"/>
      <c r="B312" s="125">
        <f t="shared" si="4"/>
        <v>41620.208330000001</v>
      </c>
      <c r="C312" s="115">
        <v>5</v>
      </c>
      <c r="D312" s="12">
        <f>ROUND(АТС!F310*$D$41*$D$42/100,2)</f>
        <v>151.97</v>
      </c>
      <c r="E312" s="12">
        <f>ROUND(АТС!F310*$E$41*$E$42/100,2)</f>
        <v>139.62</v>
      </c>
      <c r="F312" s="12">
        <f>ROUND(АТС!$F310*$F$41*$F$42/100,2)</f>
        <v>95.09</v>
      </c>
      <c r="G312" s="12">
        <f>ROUND(АТС!$F310*$G$41*$G$42/100,2)</f>
        <v>55.65</v>
      </c>
    </row>
    <row r="313" spans="1:7" x14ac:dyDescent="0.25">
      <c r="A313" s="237"/>
      <c r="B313" s="125">
        <f t="shared" si="4"/>
        <v>41620.25</v>
      </c>
      <c r="C313" s="115">
        <v>6</v>
      </c>
      <c r="D313" s="12">
        <f>ROUND(АТС!F311*$D$41*$D$42/100,2)</f>
        <v>155.54</v>
      </c>
      <c r="E313" s="12">
        <f>ROUND(АТС!F311*$E$41*$E$42/100,2)</f>
        <v>142.9</v>
      </c>
      <c r="F313" s="12">
        <f>ROUND(АТС!$F311*$F$41*$F$42/100,2)</f>
        <v>97.32</v>
      </c>
      <c r="G313" s="12">
        <f>ROUND(АТС!$F311*$G$41*$G$42/100,2)</f>
        <v>56.96</v>
      </c>
    </row>
    <row r="314" spans="1:7" x14ac:dyDescent="0.25">
      <c r="A314" s="237"/>
      <c r="B314" s="125">
        <f t="shared" si="4"/>
        <v>41620.291669999999</v>
      </c>
      <c r="C314" s="115">
        <v>7</v>
      </c>
      <c r="D314" s="12">
        <f>ROUND(АТС!F312*$D$41*$D$42/100,2)</f>
        <v>165.19</v>
      </c>
      <c r="E314" s="12">
        <f>ROUND(АТС!F312*$E$41*$E$42/100,2)</f>
        <v>151.76</v>
      </c>
      <c r="F314" s="12">
        <f>ROUND(АТС!$F312*$F$41*$F$42/100,2)</f>
        <v>103.36</v>
      </c>
      <c r="G314" s="12">
        <f>ROUND(АТС!$F312*$G$41*$G$42/100,2)</f>
        <v>60.49</v>
      </c>
    </row>
    <row r="315" spans="1:7" x14ac:dyDescent="0.25">
      <c r="A315" s="237"/>
      <c r="B315" s="124">
        <f t="shared" si="4"/>
        <v>41620.333330000001</v>
      </c>
      <c r="C315" s="115">
        <v>8</v>
      </c>
      <c r="D315" s="12">
        <f>ROUND(АТС!F313*$D$41*$D$42/100,2)</f>
        <v>150.49</v>
      </c>
      <c r="E315" s="12">
        <f>ROUND(АТС!F313*$E$41*$E$42/100,2)</f>
        <v>138.26</v>
      </c>
      <c r="F315" s="12">
        <f>ROUND(АТС!$F313*$F$41*$F$42/100,2)</f>
        <v>94.16</v>
      </c>
      <c r="G315" s="12">
        <f>ROUND(АТС!$F313*$G$41*$G$42/100,2)</f>
        <v>55.1</v>
      </c>
    </row>
    <row r="316" spans="1:7" x14ac:dyDescent="0.25">
      <c r="A316" s="237"/>
      <c r="B316" s="125">
        <f t="shared" si="4"/>
        <v>41620.375</v>
      </c>
      <c r="C316" s="115">
        <v>9</v>
      </c>
      <c r="D316" s="12">
        <f>ROUND(АТС!F314*$D$41*$D$42/100,2)</f>
        <v>147.91999999999999</v>
      </c>
      <c r="E316" s="12">
        <f>ROUND(АТС!F314*$E$41*$E$42/100,2)</f>
        <v>135.9</v>
      </c>
      <c r="F316" s="12">
        <f>ROUND(АТС!$F314*$F$41*$F$42/100,2)</f>
        <v>92.56</v>
      </c>
      <c r="G316" s="12">
        <f>ROUND(АТС!$F314*$G$41*$G$42/100,2)</f>
        <v>54.16</v>
      </c>
    </row>
    <row r="317" spans="1:7" x14ac:dyDescent="0.25">
      <c r="A317" s="237"/>
      <c r="B317" s="125">
        <f t="shared" si="4"/>
        <v>41620.416669999999</v>
      </c>
      <c r="C317" s="115">
        <v>10</v>
      </c>
      <c r="D317" s="12">
        <f>ROUND(АТС!F315*$D$41*$D$42/100,2)</f>
        <v>162.82</v>
      </c>
      <c r="E317" s="12">
        <f>ROUND(АТС!F315*$E$41*$E$42/100,2)</f>
        <v>149.59</v>
      </c>
      <c r="F317" s="12">
        <f>ROUND(АТС!$F315*$F$41*$F$42/100,2)</f>
        <v>101.88</v>
      </c>
      <c r="G317" s="12">
        <f>ROUND(АТС!$F315*$G$41*$G$42/100,2)</f>
        <v>59.62</v>
      </c>
    </row>
    <row r="318" spans="1:7" x14ac:dyDescent="0.25">
      <c r="A318" s="237"/>
      <c r="B318" s="125">
        <f t="shared" si="4"/>
        <v>41620.458330000001</v>
      </c>
      <c r="C318" s="115">
        <v>11</v>
      </c>
      <c r="D318" s="12">
        <f>ROUND(АТС!F316*$D$41*$D$42/100,2)</f>
        <v>156.88</v>
      </c>
      <c r="E318" s="12">
        <f>ROUND(АТС!F316*$E$41*$E$42/100,2)</f>
        <v>144.13</v>
      </c>
      <c r="F318" s="12">
        <f>ROUND(АТС!$F316*$F$41*$F$42/100,2)</f>
        <v>98.16</v>
      </c>
      <c r="G318" s="12">
        <f>ROUND(АТС!$F316*$G$41*$G$42/100,2)</f>
        <v>57.44</v>
      </c>
    </row>
    <row r="319" spans="1:7" x14ac:dyDescent="0.25">
      <c r="A319" s="237"/>
      <c r="B319" s="124">
        <f t="shared" si="4"/>
        <v>41620.5</v>
      </c>
      <c r="C319" s="115">
        <v>12</v>
      </c>
      <c r="D319" s="12">
        <f>ROUND(АТС!F317*$D$41*$D$42/100,2)</f>
        <v>161.6</v>
      </c>
      <c r="E319" s="12">
        <f>ROUND(АТС!F317*$E$41*$E$42/100,2)</f>
        <v>148.46</v>
      </c>
      <c r="F319" s="12">
        <f>ROUND(АТС!$F317*$F$41*$F$42/100,2)</f>
        <v>101.11</v>
      </c>
      <c r="G319" s="12">
        <f>ROUND(АТС!$F317*$G$41*$G$42/100,2)</f>
        <v>59.17</v>
      </c>
    </row>
    <row r="320" spans="1:7" x14ac:dyDescent="0.25">
      <c r="A320" s="237"/>
      <c r="B320" s="125">
        <f t="shared" si="4"/>
        <v>41620.541669999999</v>
      </c>
      <c r="C320" s="115">
        <v>13</v>
      </c>
      <c r="D320" s="12">
        <f>ROUND(АТС!F318*$D$41*$D$42/100,2)</f>
        <v>168.9</v>
      </c>
      <c r="E320" s="12">
        <f>ROUND(АТС!F318*$E$41*$E$42/100,2)</f>
        <v>155.16999999999999</v>
      </c>
      <c r="F320" s="12">
        <f>ROUND(АТС!$F318*$F$41*$F$42/100,2)</f>
        <v>105.68</v>
      </c>
      <c r="G320" s="12">
        <f>ROUND(АТС!$F318*$G$41*$G$42/100,2)</f>
        <v>61.85</v>
      </c>
    </row>
    <row r="321" spans="1:7" x14ac:dyDescent="0.25">
      <c r="A321" s="237"/>
      <c r="B321" s="125">
        <f t="shared" si="4"/>
        <v>41620.583330000001</v>
      </c>
      <c r="C321" s="115">
        <v>14</v>
      </c>
      <c r="D321" s="12">
        <f>ROUND(АТС!F319*$D$41*$D$42/100,2)</f>
        <v>191.32</v>
      </c>
      <c r="E321" s="12">
        <f>ROUND(АТС!F319*$E$41*$E$42/100,2)</f>
        <v>175.77</v>
      </c>
      <c r="F321" s="12">
        <f>ROUND(АТС!$F319*$F$41*$F$42/100,2)</f>
        <v>119.71</v>
      </c>
      <c r="G321" s="12">
        <f>ROUND(АТС!$F319*$G$41*$G$42/100,2)</f>
        <v>70.06</v>
      </c>
    </row>
    <row r="322" spans="1:7" x14ac:dyDescent="0.25">
      <c r="A322" s="237"/>
      <c r="B322" s="125">
        <f t="shared" si="4"/>
        <v>41620.625</v>
      </c>
      <c r="C322" s="115">
        <v>15</v>
      </c>
      <c r="D322" s="12">
        <f>ROUND(АТС!F320*$D$41*$D$42/100,2)</f>
        <v>192.54</v>
      </c>
      <c r="E322" s="12">
        <f>ROUND(АТС!F320*$E$41*$E$42/100,2)</f>
        <v>176.89</v>
      </c>
      <c r="F322" s="12">
        <f>ROUND(АТС!$F320*$F$41*$F$42/100,2)</f>
        <v>120.47</v>
      </c>
      <c r="G322" s="12">
        <f>ROUND(АТС!$F320*$G$41*$G$42/100,2)</f>
        <v>70.5</v>
      </c>
    </row>
    <row r="323" spans="1:7" x14ac:dyDescent="0.25">
      <c r="A323" s="237"/>
      <c r="B323" s="124">
        <f t="shared" si="4"/>
        <v>41620.666669999999</v>
      </c>
      <c r="C323" s="115">
        <v>16</v>
      </c>
      <c r="D323" s="12">
        <f>ROUND(АТС!F321*$D$41*$D$42/100,2)</f>
        <v>186.38</v>
      </c>
      <c r="E323" s="12">
        <f>ROUND(АТС!F321*$E$41*$E$42/100,2)</f>
        <v>171.23</v>
      </c>
      <c r="F323" s="12">
        <f>ROUND(АТС!$F321*$F$41*$F$42/100,2)</f>
        <v>116.62</v>
      </c>
      <c r="G323" s="12">
        <f>ROUND(АТС!$F321*$G$41*$G$42/100,2)</f>
        <v>68.25</v>
      </c>
    </row>
    <row r="324" spans="1:7" x14ac:dyDescent="0.25">
      <c r="A324" s="237"/>
      <c r="B324" s="125">
        <f t="shared" ref="B324:B387" si="5">B300+1</f>
        <v>41620.708330000001</v>
      </c>
      <c r="C324" s="115">
        <v>17</v>
      </c>
      <c r="D324" s="12">
        <f>ROUND(АТС!F322*$D$41*$D$42/100,2)</f>
        <v>157.94</v>
      </c>
      <c r="E324" s="12">
        <f>ROUND(АТС!F322*$E$41*$E$42/100,2)</f>
        <v>145.1</v>
      </c>
      <c r="F324" s="12">
        <f>ROUND(АТС!$F322*$F$41*$F$42/100,2)</f>
        <v>98.83</v>
      </c>
      <c r="G324" s="12">
        <f>ROUND(АТС!$F322*$G$41*$G$42/100,2)</f>
        <v>57.83</v>
      </c>
    </row>
    <row r="325" spans="1:7" x14ac:dyDescent="0.25">
      <c r="A325" s="237"/>
      <c r="B325" s="125">
        <f t="shared" si="5"/>
        <v>41620.75</v>
      </c>
      <c r="C325" s="115">
        <v>18</v>
      </c>
      <c r="D325" s="12">
        <f>ROUND(АТС!F323*$D$41*$D$42/100,2)</f>
        <v>147.38999999999999</v>
      </c>
      <c r="E325" s="12">
        <f>ROUND(АТС!F323*$E$41*$E$42/100,2)</f>
        <v>135.41</v>
      </c>
      <c r="F325" s="12">
        <f>ROUND(АТС!$F323*$F$41*$F$42/100,2)</f>
        <v>92.22</v>
      </c>
      <c r="G325" s="12">
        <f>ROUND(АТС!$F323*$G$41*$G$42/100,2)</f>
        <v>53.97</v>
      </c>
    </row>
    <row r="326" spans="1:7" x14ac:dyDescent="0.25">
      <c r="A326" s="237"/>
      <c r="B326" s="125">
        <f t="shared" si="5"/>
        <v>41620.791669999999</v>
      </c>
      <c r="C326" s="115">
        <v>19</v>
      </c>
      <c r="D326" s="12">
        <f>ROUND(АТС!F324*$D$41*$D$42/100,2)</f>
        <v>150.43</v>
      </c>
      <c r="E326" s="12">
        <f>ROUND(АТС!F324*$E$41*$E$42/100,2)</f>
        <v>138.19999999999999</v>
      </c>
      <c r="F326" s="12">
        <f>ROUND(АТС!$F324*$F$41*$F$42/100,2)</f>
        <v>94.13</v>
      </c>
      <c r="G326" s="12">
        <f>ROUND(АТС!$F324*$G$41*$G$42/100,2)</f>
        <v>55.08</v>
      </c>
    </row>
    <row r="327" spans="1:7" x14ac:dyDescent="0.25">
      <c r="A327" s="237"/>
      <c r="B327" s="124">
        <f t="shared" si="5"/>
        <v>41620.833330000001</v>
      </c>
      <c r="C327" s="115">
        <v>20</v>
      </c>
      <c r="D327" s="12">
        <f>ROUND(АТС!F325*$D$41*$D$42/100,2)</f>
        <v>154.47</v>
      </c>
      <c r="E327" s="12">
        <f>ROUND(АТС!F325*$E$41*$E$42/100,2)</f>
        <v>141.91999999999999</v>
      </c>
      <c r="F327" s="12">
        <f>ROUND(АТС!$F325*$F$41*$F$42/100,2)</f>
        <v>96.66</v>
      </c>
      <c r="G327" s="12">
        <f>ROUND(АТС!$F325*$G$41*$G$42/100,2)</f>
        <v>56.56</v>
      </c>
    </row>
    <row r="328" spans="1:7" x14ac:dyDescent="0.25">
      <c r="A328" s="237"/>
      <c r="B328" s="125">
        <f t="shared" si="5"/>
        <v>41620.875</v>
      </c>
      <c r="C328" s="115">
        <v>21</v>
      </c>
      <c r="D328" s="12">
        <f>ROUND(АТС!F326*$D$41*$D$42/100,2)</f>
        <v>154.66999999999999</v>
      </c>
      <c r="E328" s="12">
        <f>ROUND(АТС!F326*$E$41*$E$42/100,2)</f>
        <v>142.1</v>
      </c>
      <c r="F328" s="12">
        <f>ROUND(АТС!$F326*$F$41*$F$42/100,2)</f>
        <v>96.78</v>
      </c>
      <c r="G328" s="12">
        <f>ROUND(АТС!$F326*$G$41*$G$42/100,2)</f>
        <v>56.64</v>
      </c>
    </row>
    <row r="329" spans="1:7" x14ac:dyDescent="0.25">
      <c r="A329" s="237"/>
      <c r="B329" s="125">
        <f t="shared" si="5"/>
        <v>41620.916669999999</v>
      </c>
      <c r="C329" s="115">
        <v>22</v>
      </c>
      <c r="D329" s="12">
        <f>ROUND(АТС!F327*$D$41*$D$42/100,2)</f>
        <v>193.29</v>
      </c>
      <c r="E329" s="12">
        <f>ROUND(АТС!F327*$E$41*$E$42/100,2)</f>
        <v>177.58</v>
      </c>
      <c r="F329" s="12">
        <f>ROUND(АТС!$F327*$F$41*$F$42/100,2)</f>
        <v>120.94</v>
      </c>
      <c r="G329" s="12">
        <f>ROUND(АТС!$F327*$G$41*$G$42/100,2)</f>
        <v>70.78</v>
      </c>
    </row>
    <row r="330" spans="1:7" x14ac:dyDescent="0.25">
      <c r="A330" s="237"/>
      <c r="B330" s="125">
        <f t="shared" si="5"/>
        <v>41620.958330000001</v>
      </c>
      <c r="C330" s="115">
        <v>23</v>
      </c>
      <c r="D330" s="12">
        <f>ROUND(АТС!F328*$D$41*$D$42/100,2)</f>
        <v>166.47</v>
      </c>
      <c r="E330" s="12">
        <f>ROUND(АТС!F328*$E$41*$E$42/100,2)</f>
        <v>152.94</v>
      </c>
      <c r="F330" s="12">
        <f>ROUND(АТС!$F328*$F$41*$F$42/100,2)</f>
        <v>104.16</v>
      </c>
      <c r="G330" s="12">
        <f>ROUND(АТС!$F328*$G$41*$G$42/100,2)</f>
        <v>60.96</v>
      </c>
    </row>
    <row r="331" spans="1:7" x14ac:dyDescent="0.25">
      <c r="A331" s="237"/>
      <c r="B331" s="124">
        <f t="shared" si="5"/>
        <v>41621</v>
      </c>
      <c r="C331" s="115">
        <v>0</v>
      </c>
      <c r="D331" s="12">
        <f>ROUND(АТС!F329*$D$41*$D$42/100,2)</f>
        <v>152.58000000000001</v>
      </c>
      <c r="E331" s="12">
        <f>ROUND(АТС!F329*$E$41*$E$42/100,2)</f>
        <v>140.18</v>
      </c>
      <c r="F331" s="12">
        <f>ROUND(АТС!$F329*$F$41*$F$42/100,2)</f>
        <v>95.47</v>
      </c>
      <c r="G331" s="12">
        <f>ROUND(АТС!$F329*$G$41*$G$42/100,2)</f>
        <v>55.87</v>
      </c>
    </row>
    <row r="332" spans="1:7" x14ac:dyDescent="0.25">
      <c r="A332" s="237"/>
      <c r="B332" s="125">
        <f t="shared" si="5"/>
        <v>41621.041669999999</v>
      </c>
      <c r="C332" s="115">
        <v>1</v>
      </c>
      <c r="D332" s="12">
        <f>ROUND(АТС!F330*$D$41*$D$42/100,2)</f>
        <v>149.5</v>
      </c>
      <c r="E332" s="12">
        <f>ROUND(АТС!F330*$E$41*$E$42/100,2)</f>
        <v>137.34</v>
      </c>
      <c r="F332" s="12">
        <f>ROUND(АТС!$F330*$F$41*$F$42/100,2)</f>
        <v>93.54</v>
      </c>
      <c r="G332" s="12">
        <f>ROUND(АТС!$F330*$G$41*$G$42/100,2)</f>
        <v>54.74</v>
      </c>
    </row>
    <row r="333" spans="1:7" x14ac:dyDescent="0.25">
      <c r="A333" s="237"/>
      <c r="B333" s="125">
        <f t="shared" si="5"/>
        <v>41621.083330000001</v>
      </c>
      <c r="C333" s="115">
        <v>2</v>
      </c>
      <c r="D333" s="12">
        <f>ROUND(АТС!F331*$D$41*$D$42/100,2)</f>
        <v>149.41999999999999</v>
      </c>
      <c r="E333" s="12">
        <f>ROUND(АТС!F331*$E$41*$E$42/100,2)</f>
        <v>137.27000000000001</v>
      </c>
      <c r="F333" s="12">
        <f>ROUND(АТС!$F331*$F$41*$F$42/100,2)</f>
        <v>93.49</v>
      </c>
      <c r="G333" s="12">
        <f>ROUND(АТС!$F331*$G$41*$G$42/100,2)</f>
        <v>54.71</v>
      </c>
    </row>
    <row r="334" spans="1:7" x14ac:dyDescent="0.25">
      <c r="A334" s="237"/>
      <c r="B334" s="125">
        <f t="shared" si="5"/>
        <v>41621.125</v>
      </c>
      <c r="C334" s="115">
        <v>3</v>
      </c>
      <c r="D334" s="12">
        <f>ROUND(АТС!F332*$D$41*$D$42/100,2)</f>
        <v>150.15</v>
      </c>
      <c r="E334" s="12">
        <f>ROUND(АТС!F332*$E$41*$E$42/100,2)</f>
        <v>137.94999999999999</v>
      </c>
      <c r="F334" s="12">
        <f>ROUND(АТС!$F332*$F$41*$F$42/100,2)</f>
        <v>93.95</v>
      </c>
      <c r="G334" s="12">
        <f>ROUND(АТС!$F332*$G$41*$G$42/100,2)</f>
        <v>54.98</v>
      </c>
    </row>
    <row r="335" spans="1:7" x14ac:dyDescent="0.25">
      <c r="A335" s="237"/>
      <c r="B335" s="124">
        <f t="shared" si="5"/>
        <v>41621.166669999999</v>
      </c>
      <c r="C335" s="115">
        <v>4</v>
      </c>
      <c r="D335" s="12">
        <f>ROUND(АТС!F333*$D$41*$D$42/100,2)</f>
        <v>150.84</v>
      </c>
      <c r="E335" s="12">
        <f>ROUND(АТС!F333*$E$41*$E$42/100,2)</f>
        <v>138.58000000000001</v>
      </c>
      <c r="F335" s="12">
        <f>ROUND(АТС!$F333*$F$41*$F$42/100,2)</f>
        <v>94.38</v>
      </c>
      <c r="G335" s="12">
        <f>ROUND(АТС!$F333*$G$41*$G$42/100,2)</f>
        <v>55.23</v>
      </c>
    </row>
    <row r="336" spans="1:7" x14ac:dyDescent="0.25">
      <c r="A336" s="237"/>
      <c r="B336" s="125">
        <f t="shared" si="5"/>
        <v>41621.208330000001</v>
      </c>
      <c r="C336" s="115">
        <v>5</v>
      </c>
      <c r="D336" s="12">
        <f>ROUND(АТС!F334*$D$41*$D$42/100,2)</f>
        <v>148.25</v>
      </c>
      <c r="E336" s="12">
        <f>ROUND(АТС!F334*$E$41*$E$42/100,2)</f>
        <v>136.19999999999999</v>
      </c>
      <c r="F336" s="12">
        <f>ROUND(АТС!$F334*$F$41*$F$42/100,2)</f>
        <v>92.76</v>
      </c>
      <c r="G336" s="12">
        <f>ROUND(АТС!$F334*$G$41*$G$42/100,2)</f>
        <v>54.29</v>
      </c>
    </row>
    <row r="337" spans="1:7" x14ac:dyDescent="0.25">
      <c r="A337" s="237"/>
      <c r="B337" s="125">
        <f t="shared" si="5"/>
        <v>41621.25</v>
      </c>
      <c r="C337" s="115">
        <v>6</v>
      </c>
      <c r="D337" s="12">
        <f>ROUND(АТС!F335*$D$41*$D$42/100,2)</f>
        <v>151.15</v>
      </c>
      <c r="E337" s="12">
        <f>ROUND(АТС!F335*$E$41*$E$42/100,2)</f>
        <v>138.86000000000001</v>
      </c>
      <c r="F337" s="12">
        <f>ROUND(АТС!$F335*$F$41*$F$42/100,2)</f>
        <v>94.57</v>
      </c>
      <c r="G337" s="12">
        <f>ROUND(АТС!$F335*$G$41*$G$42/100,2)</f>
        <v>55.34</v>
      </c>
    </row>
    <row r="338" spans="1:7" x14ac:dyDescent="0.25">
      <c r="A338" s="237"/>
      <c r="B338" s="125">
        <f t="shared" si="5"/>
        <v>41621.291669999999</v>
      </c>
      <c r="C338" s="115">
        <v>7</v>
      </c>
      <c r="D338" s="12">
        <f>ROUND(АТС!F336*$D$41*$D$42/100,2)</f>
        <v>162.74</v>
      </c>
      <c r="E338" s="12">
        <f>ROUND(АТС!F336*$E$41*$E$42/100,2)</f>
        <v>149.5</v>
      </c>
      <c r="F338" s="12">
        <f>ROUND(АТС!$F336*$F$41*$F$42/100,2)</f>
        <v>101.82</v>
      </c>
      <c r="G338" s="12">
        <f>ROUND(АТС!$F336*$G$41*$G$42/100,2)</f>
        <v>59.59</v>
      </c>
    </row>
    <row r="339" spans="1:7" x14ac:dyDescent="0.25">
      <c r="A339" s="237"/>
      <c r="B339" s="124">
        <f t="shared" si="5"/>
        <v>41621.333330000001</v>
      </c>
      <c r="C339" s="115">
        <v>8</v>
      </c>
      <c r="D339" s="12">
        <f>ROUND(АТС!F337*$D$41*$D$42/100,2)</f>
        <v>151.43</v>
      </c>
      <c r="E339" s="12">
        <f>ROUND(АТС!F337*$E$41*$E$42/100,2)</f>
        <v>139.12</v>
      </c>
      <c r="F339" s="12">
        <f>ROUND(АТС!$F337*$F$41*$F$42/100,2)</f>
        <v>94.75</v>
      </c>
      <c r="G339" s="12">
        <f>ROUND(АТС!$F337*$G$41*$G$42/100,2)</f>
        <v>55.45</v>
      </c>
    </row>
    <row r="340" spans="1:7" x14ac:dyDescent="0.25">
      <c r="A340" s="237"/>
      <c r="B340" s="125">
        <f t="shared" si="5"/>
        <v>41621.375</v>
      </c>
      <c r="C340" s="115">
        <v>9</v>
      </c>
      <c r="D340" s="12">
        <f>ROUND(АТС!F338*$D$41*$D$42/100,2)</f>
        <v>151.08000000000001</v>
      </c>
      <c r="E340" s="12">
        <f>ROUND(АТС!F338*$E$41*$E$42/100,2)</f>
        <v>138.79</v>
      </c>
      <c r="F340" s="12">
        <f>ROUND(АТС!$F338*$F$41*$F$42/100,2)</f>
        <v>94.53</v>
      </c>
      <c r="G340" s="12">
        <f>ROUND(АТС!$F338*$G$41*$G$42/100,2)</f>
        <v>55.32</v>
      </c>
    </row>
    <row r="341" spans="1:7" x14ac:dyDescent="0.25">
      <c r="A341" s="237"/>
      <c r="B341" s="125">
        <f t="shared" si="5"/>
        <v>41621.416669999999</v>
      </c>
      <c r="C341" s="115">
        <v>10</v>
      </c>
      <c r="D341" s="12">
        <f>ROUND(АТС!F339*$D$41*$D$42/100,2)</f>
        <v>148.32</v>
      </c>
      <c r="E341" s="12">
        <f>ROUND(АТС!F339*$E$41*$E$42/100,2)</f>
        <v>136.27000000000001</v>
      </c>
      <c r="F341" s="12">
        <f>ROUND(АТС!$F339*$F$41*$F$42/100,2)</f>
        <v>92.81</v>
      </c>
      <c r="G341" s="12">
        <f>ROUND(АТС!$F339*$G$41*$G$42/100,2)</f>
        <v>54.31</v>
      </c>
    </row>
    <row r="342" spans="1:7" x14ac:dyDescent="0.25">
      <c r="A342" s="237"/>
      <c r="B342" s="125">
        <f t="shared" si="5"/>
        <v>41621.458330000001</v>
      </c>
      <c r="C342" s="115">
        <v>11</v>
      </c>
      <c r="D342" s="12">
        <f>ROUND(АТС!F340*$D$41*$D$42/100,2)</f>
        <v>154.21</v>
      </c>
      <c r="E342" s="12">
        <f>ROUND(АТС!F340*$E$41*$E$42/100,2)</f>
        <v>141.68</v>
      </c>
      <c r="F342" s="12">
        <f>ROUND(АТС!$F340*$F$41*$F$42/100,2)</f>
        <v>96.49</v>
      </c>
      <c r="G342" s="12">
        <f>ROUND(АТС!$F340*$G$41*$G$42/100,2)</f>
        <v>56.47</v>
      </c>
    </row>
    <row r="343" spans="1:7" x14ac:dyDescent="0.25">
      <c r="A343" s="237"/>
      <c r="B343" s="124">
        <f t="shared" si="5"/>
        <v>41621.5</v>
      </c>
      <c r="C343" s="115">
        <v>12</v>
      </c>
      <c r="D343" s="12">
        <f>ROUND(АТС!F341*$D$41*$D$42/100,2)</f>
        <v>148.91</v>
      </c>
      <c r="E343" s="12">
        <f>ROUND(АТС!F341*$E$41*$E$42/100,2)</f>
        <v>136.81</v>
      </c>
      <c r="F343" s="12">
        <f>ROUND(АТС!$F341*$F$41*$F$42/100,2)</f>
        <v>93.18</v>
      </c>
      <c r="G343" s="12">
        <f>ROUND(АТС!$F341*$G$41*$G$42/100,2)</f>
        <v>54.53</v>
      </c>
    </row>
    <row r="344" spans="1:7" x14ac:dyDescent="0.25">
      <c r="A344" s="237"/>
      <c r="B344" s="125">
        <f t="shared" si="5"/>
        <v>41621.541669999999</v>
      </c>
      <c r="C344" s="115">
        <v>13</v>
      </c>
      <c r="D344" s="12">
        <f>ROUND(АТС!F342*$D$41*$D$42/100,2)</f>
        <v>150.07</v>
      </c>
      <c r="E344" s="12">
        <f>ROUND(АТС!F342*$E$41*$E$42/100,2)</f>
        <v>137.87</v>
      </c>
      <c r="F344" s="12">
        <f>ROUND(АТС!$F342*$F$41*$F$42/100,2)</f>
        <v>93.9</v>
      </c>
      <c r="G344" s="12">
        <f>ROUND(АТС!$F342*$G$41*$G$42/100,2)</f>
        <v>54.95</v>
      </c>
    </row>
    <row r="345" spans="1:7" x14ac:dyDescent="0.25">
      <c r="A345" s="237"/>
      <c r="B345" s="125">
        <f t="shared" si="5"/>
        <v>41621.583330000001</v>
      </c>
      <c r="C345" s="115">
        <v>14</v>
      </c>
      <c r="D345" s="12">
        <f>ROUND(АТС!F343*$D$41*$D$42/100,2)</f>
        <v>155.9</v>
      </c>
      <c r="E345" s="12">
        <f>ROUND(АТС!F343*$E$41*$E$42/100,2)</f>
        <v>143.22</v>
      </c>
      <c r="F345" s="12">
        <f>ROUND(АТС!$F343*$F$41*$F$42/100,2)</f>
        <v>97.55</v>
      </c>
      <c r="G345" s="12">
        <f>ROUND(АТС!$F343*$G$41*$G$42/100,2)</f>
        <v>57.09</v>
      </c>
    </row>
    <row r="346" spans="1:7" x14ac:dyDescent="0.25">
      <c r="A346" s="237"/>
      <c r="B346" s="125">
        <f t="shared" si="5"/>
        <v>41621.625</v>
      </c>
      <c r="C346" s="115">
        <v>15</v>
      </c>
      <c r="D346" s="12">
        <f>ROUND(АТС!F344*$D$41*$D$42/100,2)</f>
        <v>153.69999999999999</v>
      </c>
      <c r="E346" s="12">
        <f>ROUND(АТС!F344*$E$41*$E$42/100,2)</f>
        <v>141.19999999999999</v>
      </c>
      <c r="F346" s="12">
        <f>ROUND(АТС!$F344*$F$41*$F$42/100,2)</f>
        <v>96.17</v>
      </c>
      <c r="G346" s="12">
        <f>ROUND(АТС!$F344*$G$41*$G$42/100,2)</f>
        <v>56.28</v>
      </c>
    </row>
    <row r="347" spans="1:7" x14ac:dyDescent="0.25">
      <c r="A347" s="237"/>
      <c r="B347" s="124">
        <f t="shared" si="5"/>
        <v>41621.666669999999</v>
      </c>
      <c r="C347" s="115">
        <v>16</v>
      </c>
      <c r="D347" s="12">
        <f>ROUND(АТС!F345*$D$41*$D$42/100,2)</f>
        <v>153.83000000000001</v>
      </c>
      <c r="E347" s="12">
        <f>ROUND(АТС!F345*$E$41*$E$42/100,2)</f>
        <v>141.33000000000001</v>
      </c>
      <c r="F347" s="12">
        <f>ROUND(АТС!$F345*$F$41*$F$42/100,2)</f>
        <v>96.25</v>
      </c>
      <c r="G347" s="12">
        <f>ROUND(АТС!$F345*$G$41*$G$42/100,2)</f>
        <v>56.33</v>
      </c>
    </row>
    <row r="348" spans="1:7" x14ac:dyDescent="0.25">
      <c r="A348" s="237"/>
      <c r="B348" s="125">
        <f t="shared" si="5"/>
        <v>41621.708330000001</v>
      </c>
      <c r="C348" s="115">
        <v>17</v>
      </c>
      <c r="D348" s="12">
        <f>ROUND(АТС!F346*$D$41*$D$42/100,2)</f>
        <v>147.47</v>
      </c>
      <c r="E348" s="12">
        <f>ROUND(АТС!F346*$E$41*$E$42/100,2)</f>
        <v>135.47999999999999</v>
      </c>
      <c r="F348" s="12">
        <f>ROUND(АТС!$F346*$F$41*$F$42/100,2)</f>
        <v>92.27</v>
      </c>
      <c r="G348" s="12">
        <f>ROUND(АТС!$F346*$G$41*$G$42/100,2)</f>
        <v>54</v>
      </c>
    </row>
    <row r="349" spans="1:7" x14ac:dyDescent="0.25">
      <c r="A349" s="237"/>
      <c r="B349" s="125">
        <f t="shared" si="5"/>
        <v>41621.75</v>
      </c>
      <c r="C349" s="115">
        <v>18</v>
      </c>
      <c r="D349" s="12">
        <f>ROUND(АТС!F347*$D$41*$D$42/100,2)</f>
        <v>155.33000000000001</v>
      </c>
      <c r="E349" s="12">
        <f>ROUND(АТС!F347*$E$41*$E$42/100,2)</f>
        <v>142.71</v>
      </c>
      <c r="F349" s="12">
        <f>ROUND(АТС!$F347*$F$41*$F$42/100,2)</f>
        <v>97.19</v>
      </c>
      <c r="G349" s="12">
        <f>ROUND(АТС!$F347*$G$41*$G$42/100,2)</f>
        <v>56.88</v>
      </c>
    </row>
    <row r="350" spans="1:7" x14ac:dyDescent="0.25">
      <c r="A350" s="237"/>
      <c r="B350" s="125">
        <f t="shared" si="5"/>
        <v>41621.791669999999</v>
      </c>
      <c r="C350" s="115">
        <v>19</v>
      </c>
      <c r="D350" s="12">
        <f>ROUND(АТС!F348*$D$41*$D$42/100,2)</f>
        <v>155.25</v>
      </c>
      <c r="E350" s="12">
        <f>ROUND(АТС!F348*$E$41*$E$42/100,2)</f>
        <v>142.62</v>
      </c>
      <c r="F350" s="12">
        <f>ROUND(АТС!$F348*$F$41*$F$42/100,2)</f>
        <v>97.14</v>
      </c>
      <c r="G350" s="12">
        <f>ROUND(АТС!$F348*$G$41*$G$42/100,2)</f>
        <v>56.85</v>
      </c>
    </row>
    <row r="351" spans="1:7" x14ac:dyDescent="0.25">
      <c r="A351" s="237"/>
      <c r="B351" s="124">
        <f t="shared" si="5"/>
        <v>41621.833330000001</v>
      </c>
      <c r="C351" s="115">
        <v>20</v>
      </c>
      <c r="D351" s="12">
        <f>ROUND(АТС!F349*$D$41*$D$42/100,2)</f>
        <v>157.66999999999999</v>
      </c>
      <c r="E351" s="12">
        <f>ROUND(АТС!F349*$E$41*$E$42/100,2)</f>
        <v>144.85</v>
      </c>
      <c r="F351" s="12">
        <f>ROUND(АТС!$F349*$F$41*$F$42/100,2)</f>
        <v>98.65</v>
      </c>
      <c r="G351" s="12">
        <f>ROUND(АТС!$F349*$G$41*$G$42/100,2)</f>
        <v>57.73</v>
      </c>
    </row>
    <row r="352" spans="1:7" x14ac:dyDescent="0.25">
      <c r="A352" s="237"/>
      <c r="B352" s="125">
        <f t="shared" si="5"/>
        <v>41621.875</v>
      </c>
      <c r="C352" s="115">
        <v>21</v>
      </c>
      <c r="D352" s="12">
        <f>ROUND(АТС!F350*$D$41*$D$42/100,2)</f>
        <v>154.1</v>
      </c>
      <c r="E352" s="12">
        <f>ROUND(АТС!F350*$E$41*$E$42/100,2)</f>
        <v>141.58000000000001</v>
      </c>
      <c r="F352" s="12">
        <f>ROUND(АТС!$F350*$F$41*$F$42/100,2)</f>
        <v>96.42</v>
      </c>
      <c r="G352" s="12">
        <f>ROUND(АТС!$F350*$G$41*$G$42/100,2)</f>
        <v>56.43</v>
      </c>
    </row>
    <row r="353" spans="1:7" x14ac:dyDescent="0.25">
      <c r="A353" s="237"/>
      <c r="B353" s="125">
        <f t="shared" si="5"/>
        <v>41621.916669999999</v>
      </c>
      <c r="C353" s="115">
        <v>22</v>
      </c>
      <c r="D353" s="12">
        <f>ROUND(АТС!F351*$D$41*$D$42/100,2)</f>
        <v>190.86</v>
      </c>
      <c r="E353" s="12">
        <f>ROUND(АТС!F351*$E$41*$E$42/100,2)</f>
        <v>175.34</v>
      </c>
      <c r="F353" s="12">
        <f>ROUND(АТС!$F351*$F$41*$F$42/100,2)</f>
        <v>119.42</v>
      </c>
      <c r="G353" s="12">
        <f>ROUND(АТС!$F351*$G$41*$G$42/100,2)</f>
        <v>69.89</v>
      </c>
    </row>
    <row r="354" spans="1:7" x14ac:dyDescent="0.25">
      <c r="A354" s="237"/>
      <c r="B354" s="125">
        <f t="shared" si="5"/>
        <v>41621.958330000001</v>
      </c>
      <c r="C354" s="115">
        <v>23</v>
      </c>
      <c r="D354" s="12">
        <f>ROUND(АТС!F352*$D$41*$D$42/100,2)</f>
        <v>168.36</v>
      </c>
      <c r="E354" s="12">
        <f>ROUND(АТС!F352*$E$41*$E$42/100,2)</f>
        <v>154.66999999999999</v>
      </c>
      <c r="F354" s="12">
        <f>ROUND(АТС!$F352*$F$41*$F$42/100,2)</f>
        <v>105.34</v>
      </c>
      <c r="G354" s="12">
        <f>ROUND(АТС!$F352*$G$41*$G$42/100,2)</f>
        <v>61.65</v>
      </c>
    </row>
    <row r="355" spans="1:7" x14ac:dyDescent="0.25">
      <c r="A355" s="237"/>
      <c r="B355" s="124">
        <f t="shared" si="5"/>
        <v>41622</v>
      </c>
      <c r="C355" s="115">
        <v>0</v>
      </c>
      <c r="D355" s="12">
        <f>ROUND(АТС!F353*$D$41*$D$42/100,2)</f>
        <v>153.63999999999999</v>
      </c>
      <c r="E355" s="12">
        <f>ROUND(АТС!F353*$E$41*$E$42/100,2)</f>
        <v>141.15</v>
      </c>
      <c r="F355" s="12">
        <f>ROUND(АТС!$F353*$F$41*$F$42/100,2)</f>
        <v>96.13</v>
      </c>
      <c r="G355" s="12">
        <f>ROUND(АТС!$F353*$G$41*$G$42/100,2)</f>
        <v>56.26</v>
      </c>
    </row>
    <row r="356" spans="1:7" x14ac:dyDescent="0.25">
      <c r="A356" s="237"/>
      <c r="B356" s="125">
        <f t="shared" si="5"/>
        <v>41622.041669999999</v>
      </c>
      <c r="C356" s="115">
        <v>1</v>
      </c>
      <c r="D356" s="12">
        <f>ROUND(АТС!F354*$D$41*$D$42/100,2)</f>
        <v>153.80000000000001</v>
      </c>
      <c r="E356" s="12">
        <f>ROUND(АТС!F354*$E$41*$E$42/100,2)</f>
        <v>141.30000000000001</v>
      </c>
      <c r="F356" s="12">
        <f>ROUND(АТС!$F354*$F$41*$F$42/100,2)</f>
        <v>96.23</v>
      </c>
      <c r="G356" s="12">
        <f>ROUND(АТС!$F354*$G$41*$G$42/100,2)</f>
        <v>56.32</v>
      </c>
    </row>
    <row r="357" spans="1:7" x14ac:dyDescent="0.25">
      <c r="A357" s="237"/>
      <c r="B357" s="125">
        <f t="shared" si="5"/>
        <v>41622.083330000001</v>
      </c>
      <c r="C357" s="115">
        <v>2</v>
      </c>
      <c r="D357" s="12">
        <f>ROUND(АТС!F355*$D$41*$D$42/100,2)</f>
        <v>153.69999999999999</v>
      </c>
      <c r="E357" s="12">
        <f>ROUND(АТС!F355*$E$41*$E$42/100,2)</f>
        <v>141.19999999999999</v>
      </c>
      <c r="F357" s="12">
        <f>ROUND(АТС!$F355*$F$41*$F$42/100,2)</f>
        <v>96.17</v>
      </c>
      <c r="G357" s="12">
        <f>ROUND(АТС!$F355*$G$41*$G$42/100,2)</f>
        <v>56.28</v>
      </c>
    </row>
    <row r="358" spans="1:7" x14ac:dyDescent="0.25">
      <c r="A358" s="237"/>
      <c r="B358" s="125">
        <f t="shared" si="5"/>
        <v>41622.125</v>
      </c>
      <c r="C358" s="115">
        <v>3</v>
      </c>
      <c r="D358" s="12">
        <f>ROUND(АТС!F356*$D$41*$D$42/100,2)</f>
        <v>153.76</v>
      </c>
      <c r="E358" s="12">
        <f>ROUND(АТС!F356*$E$41*$E$42/100,2)</f>
        <v>141.26</v>
      </c>
      <c r="F358" s="12">
        <f>ROUND(АТС!$F356*$F$41*$F$42/100,2)</f>
        <v>96.21</v>
      </c>
      <c r="G358" s="12">
        <f>ROUND(АТС!$F356*$G$41*$G$42/100,2)</f>
        <v>56.3</v>
      </c>
    </row>
    <row r="359" spans="1:7" x14ac:dyDescent="0.25">
      <c r="A359" s="237"/>
      <c r="B359" s="124">
        <f t="shared" si="5"/>
        <v>41622.166669999999</v>
      </c>
      <c r="C359" s="115">
        <v>4</v>
      </c>
      <c r="D359" s="12">
        <f>ROUND(АТС!F357*$D$41*$D$42/100,2)</f>
        <v>153.72</v>
      </c>
      <c r="E359" s="12">
        <f>ROUND(АТС!F357*$E$41*$E$42/100,2)</f>
        <v>141.22999999999999</v>
      </c>
      <c r="F359" s="12">
        <f>ROUND(АТС!$F357*$F$41*$F$42/100,2)</f>
        <v>96.18</v>
      </c>
      <c r="G359" s="12">
        <f>ROUND(АТС!$F357*$G$41*$G$42/100,2)</f>
        <v>56.29</v>
      </c>
    </row>
    <row r="360" spans="1:7" x14ac:dyDescent="0.25">
      <c r="A360" s="237"/>
      <c r="B360" s="125">
        <f t="shared" si="5"/>
        <v>41622.208330000001</v>
      </c>
      <c r="C360" s="115">
        <v>5</v>
      </c>
      <c r="D360" s="12">
        <f>ROUND(АТС!F358*$D$41*$D$42/100,2)</f>
        <v>150.82</v>
      </c>
      <c r="E360" s="12">
        <f>ROUND(АТС!F358*$E$41*$E$42/100,2)</f>
        <v>138.56</v>
      </c>
      <c r="F360" s="12">
        <f>ROUND(АТС!$F358*$F$41*$F$42/100,2)</f>
        <v>94.37</v>
      </c>
      <c r="G360" s="12">
        <f>ROUND(АТС!$F358*$G$41*$G$42/100,2)</f>
        <v>55.23</v>
      </c>
    </row>
    <row r="361" spans="1:7" x14ac:dyDescent="0.25">
      <c r="A361" s="237"/>
      <c r="B361" s="125">
        <f t="shared" si="5"/>
        <v>41622.25</v>
      </c>
      <c r="C361" s="115">
        <v>6</v>
      </c>
      <c r="D361" s="12">
        <f>ROUND(АТС!F359*$D$41*$D$42/100,2)</f>
        <v>153.07</v>
      </c>
      <c r="E361" s="12">
        <f>ROUND(АТС!F359*$E$41*$E$42/100,2)</f>
        <v>140.63</v>
      </c>
      <c r="F361" s="12">
        <f>ROUND(АТС!$F359*$F$41*$F$42/100,2)</f>
        <v>95.78</v>
      </c>
      <c r="G361" s="12">
        <f>ROUND(АТС!$F359*$G$41*$G$42/100,2)</f>
        <v>56.05</v>
      </c>
    </row>
    <row r="362" spans="1:7" x14ac:dyDescent="0.25">
      <c r="A362" s="237"/>
      <c r="B362" s="125">
        <f t="shared" si="5"/>
        <v>41622.291669999999</v>
      </c>
      <c r="C362" s="115">
        <v>7</v>
      </c>
      <c r="D362" s="12">
        <f>ROUND(АТС!F360*$D$41*$D$42/100,2)</f>
        <v>152.47</v>
      </c>
      <c r="E362" s="12">
        <f>ROUND(АТС!F360*$E$41*$E$42/100,2)</f>
        <v>140.07</v>
      </c>
      <c r="F362" s="12">
        <f>ROUND(АТС!$F360*$F$41*$F$42/100,2)</f>
        <v>95.4</v>
      </c>
      <c r="G362" s="12">
        <f>ROUND(АТС!$F360*$G$41*$G$42/100,2)</f>
        <v>55.83</v>
      </c>
    </row>
    <row r="363" spans="1:7" x14ac:dyDescent="0.25">
      <c r="A363" s="237"/>
      <c r="B363" s="124">
        <f t="shared" si="5"/>
        <v>41622.333330000001</v>
      </c>
      <c r="C363" s="115">
        <v>8</v>
      </c>
      <c r="D363" s="12">
        <f>ROUND(АТС!F361*$D$41*$D$42/100,2)</f>
        <v>159.5</v>
      </c>
      <c r="E363" s="12">
        <f>ROUND(АТС!F361*$E$41*$E$42/100,2)</f>
        <v>146.53</v>
      </c>
      <c r="F363" s="12">
        <f>ROUND(АТС!$F361*$F$41*$F$42/100,2)</f>
        <v>99.8</v>
      </c>
      <c r="G363" s="12">
        <f>ROUND(АТС!$F361*$G$41*$G$42/100,2)</f>
        <v>58.4</v>
      </c>
    </row>
    <row r="364" spans="1:7" x14ac:dyDescent="0.25">
      <c r="A364" s="237"/>
      <c r="B364" s="125">
        <f t="shared" si="5"/>
        <v>41622.375</v>
      </c>
      <c r="C364" s="115">
        <v>9</v>
      </c>
      <c r="D364" s="12">
        <f>ROUND(АТС!F362*$D$41*$D$42/100,2)</f>
        <v>156.38</v>
      </c>
      <c r="E364" s="12">
        <f>ROUND(АТС!F362*$E$41*$E$42/100,2)</f>
        <v>143.66999999999999</v>
      </c>
      <c r="F364" s="12">
        <f>ROUND(АТС!$F362*$F$41*$F$42/100,2)</f>
        <v>97.85</v>
      </c>
      <c r="G364" s="12">
        <f>ROUND(АТС!$F362*$G$41*$G$42/100,2)</f>
        <v>57.26</v>
      </c>
    </row>
    <row r="365" spans="1:7" x14ac:dyDescent="0.25">
      <c r="A365" s="237"/>
      <c r="B365" s="125">
        <f t="shared" si="5"/>
        <v>41622.416669999999</v>
      </c>
      <c r="C365" s="115">
        <v>10</v>
      </c>
      <c r="D365" s="12">
        <f>ROUND(АТС!F363*$D$41*$D$42/100,2)</f>
        <v>156.41</v>
      </c>
      <c r="E365" s="12">
        <f>ROUND(АТС!F363*$E$41*$E$42/100,2)</f>
        <v>143.69</v>
      </c>
      <c r="F365" s="12">
        <f>ROUND(АТС!$F363*$F$41*$F$42/100,2)</f>
        <v>97.86</v>
      </c>
      <c r="G365" s="12">
        <f>ROUND(АТС!$F363*$G$41*$G$42/100,2)</f>
        <v>57.27</v>
      </c>
    </row>
    <row r="366" spans="1:7" x14ac:dyDescent="0.25">
      <c r="A366" s="237"/>
      <c r="B366" s="125">
        <f t="shared" si="5"/>
        <v>41622.458330000001</v>
      </c>
      <c r="C366" s="115">
        <v>11</v>
      </c>
      <c r="D366" s="12">
        <f>ROUND(АТС!F364*$D$41*$D$42/100,2)</f>
        <v>156.63999999999999</v>
      </c>
      <c r="E366" s="12">
        <f>ROUND(АТС!F364*$E$41*$E$42/100,2)</f>
        <v>143.91</v>
      </c>
      <c r="F366" s="12">
        <f>ROUND(АТС!$F364*$F$41*$F$42/100,2)</f>
        <v>98.01</v>
      </c>
      <c r="G366" s="12">
        <f>ROUND(АТС!$F364*$G$41*$G$42/100,2)</f>
        <v>57.36</v>
      </c>
    </row>
    <row r="367" spans="1:7" x14ac:dyDescent="0.25">
      <c r="A367" s="237"/>
      <c r="B367" s="124">
        <f t="shared" si="5"/>
        <v>41622.5</v>
      </c>
      <c r="C367" s="115">
        <v>12</v>
      </c>
      <c r="D367" s="12">
        <f>ROUND(АТС!F365*$D$41*$D$42/100,2)</f>
        <v>156.66999999999999</v>
      </c>
      <c r="E367" s="12">
        <f>ROUND(АТС!F365*$E$41*$E$42/100,2)</f>
        <v>143.93</v>
      </c>
      <c r="F367" s="12">
        <f>ROUND(АТС!$F365*$F$41*$F$42/100,2)</f>
        <v>98.03</v>
      </c>
      <c r="G367" s="12">
        <f>ROUND(АТС!$F365*$G$41*$G$42/100,2)</f>
        <v>57.37</v>
      </c>
    </row>
    <row r="368" spans="1:7" x14ac:dyDescent="0.25">
      <c r="A368" s="237"/>
      <c r="B368" s="125">
        <f t="shared" si="5"/>
        <v>41622.541669999999</v>
      </c>
      <c r="C368" s="115">
        <v>13</v>
      </c>
      <c r="D368" s="12">
        <f>ROUND(АТС!F366*$D$41*$D$42/100,2)</f>
        <v>156.69</v>
      </c>
      <c r="E368" s="12">
        <f>ROUND(АТС!F366*$E$41*$E$42/100,2)</f>
        <v>143.94999999999999</v>
      </c>
      <c r="F368" s="12">
        <f>ROUND(АТС!$F366*$F$41*$F$42/100,2)</f>
        <v>98.04</v>
      </c>
      <c r="G368" s="12">
        <f>ROUND(АТС!$F366*$G$41*$G$42/100,2)</f>
        <v>57.38</v>
      </c>
    </row>
    <row r="369" spans="1:7" x14ac:dyDescent="0.25">
      <c r="A369" s="237"/>
      <c r="B369" s="125">
        <f t="shared" si="5"/>
        <v>41622.583330000001</v>
      </c>
      <c r="C369" s="115">
        <v>14</v>
      </c>
      <c r="D369" s="12">
        <f>ROUND(АТС!F367*$D$41*$D$42/100,2)</f>
        <v>156.55000000000001</v>
      </c>
      <c r="E369" s="12">
        <f>ROUND(АТС!F367*$E$41*$E$42/100,2)</f>
        <v>143.82</v>
      </c>
      <c r="F369" s="12">
        <f>ROUND(АТС!$F367*$F$41*$F$42/100,2)</f>
        <v>97.95</v>
      </c>
      <c r="G369" s="12">
        <f>ROUND(АТС!$F367*$G$41*$G$42/100,2)</f>
        <v>57.32</v>
      </c>
    </row>
    <row r="370" spans="1:7" x14ac:dyDescent="0.25">
      <c r="A370" s="237"/>
      <c r="B370" s="125">
        <f t="shared" si="5"/>
        <v>41622.625</v>
      </c>
      <c r="C370" s="115">
        <v>15</v>
      </c>
      <c r="D370" s="12">
        <f>ROUND(АТС!F368*$D$41*$D$42/100,2)</f>
        <v>155.86000000000001</v>
      </c>
      <c r="E370" s="12">
        <f>ROUND(АТС!F368*$E$41*$E$42/100,2)</f>
        <v>143.19</v>
      </c>
      <c r="F370" s="12">
        <f>ROUND(АТС!$F368*$F$41*$F$42/100,2)</f>
        <v>97.52</v>
      </c>
      <c r="G370" s="12">
        <f>ROUND(АТС!$F368*$G$41*$G$42/100,2)</f>
        <v>57.07</v>
      </c>
    </row>
    <row r="371" spans="1:7" x14ac:dyDescent="0.25">
      <c r="A371" s="237"/>
      <c r="B371" s="124">
        <f t="shared" si="5"/>
        <v>41622.666669999999</v>
      </c>
      <c r="C371" s="115">
        <v>16</v>
      </c>
      <c r="D371" s="12">
        <f>ROUND(АТС!F369*$D$41*$D$42/100,2)</f>
        <v>155.76</v>
      </c>
      <c r="E371" s="12">
        <f>ROUND(АТС!F369*$E$41*$E$42/100,2)</f>
        <v>143.1</v>
      </c>
      <c r="F371" s="12">
        <f>ROUND(АТС!$F369*$F$41*$F$42/100,2)</f>
        <v>97.46</v>
      </c>
      <c r="G371" s="12">
        <f>ROUND(АТС!$F369*$G$41*$G$42/100,2)</f>
        <v>57.04</v>
      </c>
    </row>
    <row r="372" spans="1:7" x14ac:dyDescent="0.25">
      <c r="A372" s="237"/>
      <c r="B372" s="125">
        <f t="shared" si="5"/>
        <v>41622.708330000001</v>
      </c>
      <c r="C372" s="115">
        <v>17</v>
      </c>
      <c r="D372" s="12">
        <f>ROUND(АТС!F370*$D$41*$D$42/100,2)</f>
        <v>154.5</v>
      </c>
      <c r="E372" s="12">
        <f>ROUND(АТС!F370*$E$41*$E$42/100,2)</f>
        <v>141.94</v>
      </c>
      <c r="F372" s="12">
        <f>ROUND(АТС!$F370*$F$41*$F$42/100,2)</f>
        <v>96.67</v>
      </c>
      <c r="G372" s="12">
        <f>ROUND(АТС!$F370*$G$41*$G$42/100,2)</f>
        <v>56.57</v>
      </c>
    </row>
    <row r="373" spans="1:7" x14ac:dyDescent="0.25">
      <c r="A373" s="237"/>
      <c r="B373" s="125">
        <f t="shared" si="5"/>
        <v>41622.75</v>
      </c>
      <c r="C373" s="115">
        <v>18</v>
      </c>
      <c r="D373" s="12">
        <f>ROUND(АТС!F371*$D$41*$D$42/100,2)</f>
        <v>167.55</v>
      </c>
      <c r="E373" s="12">
        <f>ROUND(АТС!F371*$E$41*$E$42/100,2)</f>
        <v>153.93</v>
      </c>
      <c r="F373" s="12">
        <f>ROUND(АТС!$F371*$F$41*$F$42/100,2)</f>
        <v>104.84</v>
      </c>
      <c r="G373" s="12">
        <f>ROUND(АТС!$F371*$G$41*$G$42/100,2)</f>
        <v>61.35</v>
      </c>
    </row>
    <row r="374" spans="1:7" x14ac:dyDescent="0.25">
      <c r="A374" s="237"/>
      <c r="B374" s="125">
        <f t="shared" si="5"/>
        <v>41622.791669999999</v>
      </c>
      <c r="C374" s="115">
        <v>19</v>
      </c>
      <c r="D374" s="12">
        <f>ROUND(АТС!F372*$D$41*$D$42/100,2)</f>
        <v>167.03</v>
      </c>
      <c r="E374" s="12">
        <f>ROUND(АТС!F372*$E$41*$E$42/100,2)</f>
        <v>153.44999999999999</v>
      </c>
      <c r="F374" s="12">
        <f>ROUND(АТС!$F372*$F$41*$F$42/100,2)</f>
        <v>104.51</v>
      </c>
      <c r="G374" s="12">
        <f>ROUND(АТС!$F372*$G$41*$G$42/100,2)</f>
        <v>61.16</v>
      </c>
    </row>
    <row r="375" spans="1:7" x14ac:dyDescent="0.25">
      <c r="A375" s="237"/>
      <c r="B375" s="124">
        <f t="shared" si="5"/>
        <v>41622.833330000001</v>
      </c>
      <c r="C375" s="115">
        <v>20</v>
      </c>
      <c r="D375" s="12">
        <f>ROUND(АТС!F373*$D$41*$D$42/100,2)</f>
        <v>168.54</v>
      </c>
      <c r="E375" s="12">
        <f>ROUND(АТС!F373*$E$41*$E$42/100,2)</f>
        <v>154.83000000000001</v>
      </c>
      <c r="F375" s="12">
        <f>ROUND(АТС!$F373*$F$41*$F$42/100,2)</f>
        <v>105.45</v>
      </c>
      <c r="G375" s="12">
        <f>ROUND(АТС!$F373*$G$41*$G$42/100,2)</f>
        <v>61.71</v>
      </c>
    </row>
    <row r="376" spans="1:7" x14ac:dyDescent="0.25">
      <c r="A376" s="237"/>
      <c r="B376" s="125">
        <f t="shared" si="5"/>
        <v>41622.875</v>
      </c>
      <c r="C376" s="115">
        <v>21</v>
      </c>
      <c r="D376" s="12">
        <f>ROUND(АТС!F374*$D$41*$D$42/100,2)</f>
        <v>158.54</v>
      </c>
      <c r="E376" s="12">
        <f>ROUND(АТС!F374*$E$41*$E$42/100,2)</f>
        <v>145.66</v>
      </c>
      <c r="F376" s="12">
        <f>ROUND(АТС!$F374*$F$41*$F$42/100,2)</f>
        <v>99.2</v>
      </c>
      <c r="G376" s="12">
        <f>ROUND(АТС!$F374*$G$41*$G$42/100,2)</f>
        <v>58.05</v>
      </c>
    </row>
    <row r="377" spans="1:7" x14ac:dyDescent="0.25">
      <c r="A377" s="237"/>
      <c r="B377" s="125">
        <f t="shared" si="5"/>
        <v>41622.916669999999</v>
      </c>
      <c r="C377" s="115">
        <v>22</v>
      </c>
      <c r="D377" s="12">
        <f>ROUND(АТС!F375*$D$41*$D$42/100,2)</f>
        <v>199.6</v>
      </c>
      <c r="E377" s="12">
        <f>ROUND(АТС!F375*$E$41*$E$42/100,2)</f>
        <v>183.37</v>
      </c>
      <c r="F377" s="12">
        <f>ROUND(АТС!$F375*$F$41*$F$42/100,2)</f>
        <v>124.89</v>
      </c>
      <c r="G377" s="12">
        <f>ROUND(АТС!$F375*$G$41*$G$42/100,2)</f>
        <v>73.09</v>
      </c>
    </row>
    <row r="378" spans="1:7" x14ac:dyDescent="0.25">
      <c r="A378" s="237"/>
      <c r="B378" s="125">
        <f t="shared" si="5"/>
        <v>41622.958330000001</v>
      </c>
      <c r="C378" s="115">
        <v>23</v>
      </c>
      <c r="D378" s="12">
        <f>ROUND(АТС!F376*$D$41*$D$42/100,2)</f>
        <v>175.81</v>
      </c>
      <c r="E378" s="12">
        <f>ROUND(АТС!F376*$E$41*$E$42/100,2)</f>
        <v>161.52000000000001</v>
      </c>
      <c r="F378" s="12">
        <f>ROUND(АТС!$F376*$F$41*$F$42/100,2)</f>
        <v>110.01</v>
      </c>
      <c r="G378" s="12">
        <f>ROUND(АТС!$F376*$G$41*$G$42/100,2)</f>
        <v>64.38</v>
      </c>
    </row>
    <row r="379" spans="1:7" x14ac:dyDescent="0.25">
      <c r="A379" s="237"/>
      <c r="B379" s="124">
        <f t="shared" si="5"/>
        <v>41623</v>
      </c>
      <c r="C379" s="115">
        <v>0</v>
      </c>
      <c r="D379" s="12">
        <f>ROUND(АТС!F377*$D$41*$D$42/100,2)</f>
        <v>153.58000000000001</v>
      </c>
      <c r="E379" s="12">
        <f>ROUND(АТС!F377*$E$41*$E$42/100,2)</f>
        <v>141.1</v>
      </c>
      <c r="F379" s="12">
        <f>ROUND(АТС!$F377*$F$41*$F$42/100,2)</f>
        <v>96.1</v>
      </c>
      <c r="G379" s="12">
        <f>ROUND(АТС!$F377*$G$41*$G$42/100,2)</f>
        <v>56.24</v>
      </c>
    </row>
    <row r="380" spans="1:7" x14ac:dyDescent="0.25">
      <c r="A380" s="237"/>
      <c r="B380" s="125">
        <f t="shared" si="5"/>
        <v>41623.041669999999</v>
      </c>
      <c r="C380" s="115">
        <v>1</v>
      </c>
      <c r="D380" s="12">
        <f>ROUND(АТС!F378*$D$41*$D$42/100,2)</f>
        <v>153.81</v>
      </c>
      <c r="E380" s="12">
        <f>ROUND(АТС!F378*$E$41*$E$42/100,2)</f>
        <v>141.30000000000001</v>
      </c>
      <c r="F380" s="12">
        <f>ROUND(АТС!$F378*$F$41*$F$42/100,2)</f>
        <v>96.24</v>
      </c>
      <c r="G380" s="12">
        <f>ROUND(АТС!$F378*$G$41*$G$42/100,2)</f>
        <v>56.32</v>
      </c>
    </row>
    <row r="381" spans="1:7" x14ac:dyDescent="0.25">
      <c r="A381" s="237"/>
      <c r="B381" s="125">
        <f t="shared" si="5"/>
        <v>41623.083330000001</v>
      </c>
      <c r="C381" s="115">
        <v>2</v>
      </c>
      <c r="D381" s="12">
        <f>ROUND(АТС!F379*$D$41*$D$42/100,2)</f>
        <v>153.57</v>
      </c>
      <c r="E381" s="12">
        <f>ROUND(АТС!F379*$E$41*$E$42/100,2)</f>
        <v>141.08000000000001</v>
      </c>
      <c r="F381" s="12">
        <f>ROUND(АТС!$F379*$F$41*$F$42/100,2)</f>
        <v>96.09</v>
      </c>
      <c r="G381" s="12">
        <f>ROUND(АТС!$F379*$G$41*$G$42/100,2)</f>
        <v>56.23</v>
      </c>
    </row>
    <row r="382" spans="1:7" x14ac:dyDescent="0.25">
      <c r="A382" s="237"/>
      <c r="B382" s="125">
        <f t="shared" si="5"/>
        <v>41623.125</v>
      </c>
      <c r="C382" s="115">
        <v>3</v>
      </c>
      <c r="D382" s="12">
        <f>ROUND(АТС!F380*$D$41*$D$42/100,2)</f>
        <v>153.43</v>
      </c>
      <c r="E382" s="12">
        <f>ROUND(АТС!F380*$E$41*$E$42/100,2)</f>
        <v>140.94999999999999</v>
      </c>
      <c r="F382" s="12">
        <f>ROUND(АТС!$F380*$F$41*$F$42/100,2)</f>
        <v>96</v>
      </c>
      <c r="G382" s="12">
        <f>ROUND(АТС!$F380*$G$41*$G$42/100,2)</f>
        <v>56.18</v>
      </c>
    </row>
    <row r="383" spans="1:7" x14ac:dyDescent="0.25">
      <c r="A383" s="237"/>
      <c r="B383" s="124">
        <f t="shared" si="5"/>
        <v>41623.166669999999</v>
      </c>
      <c r="C383" s="115">
        <v>4</v>
      </c>
      <c r="D383" s="12">
        <f>ROUND(АТС!F381*$D$41*$D$42/100,2)</f>
        <v>153.33000000000001</v>
      </c>
      <c r="E383" s="12">
        <f>ROUND(АТС!F381*$E$41*$E$42/100,2)</f>
        <v>140.86000000000001</v>
      </c>
      <c r="F383" s="12">
        <f>ROUND(АТС!$F381*$F$41*$F$42/100,2)</f>
        <v>95.94</v>
      </c>
      <c r="G383" s="12">
        <f>ROUND(АТС!$F381*$G$41*$G$42/100,2)</f>
        <v>56.14</v>
      </c>
    </row>
    <row r="384" spans="1:7" x14ac:dyDescent="0.25">
      <c r="A384" s="237"/>
      <c r="B384" s="125">
        <f t="shared" si="5"/>
        <v>41623.208330000001</v>
      </c>
      <c r="C384" s="115">
        <v>5</v>
      </c>
      <c r="D384" s="12">
        <f>ROUND(АТС!F382*$D$41*$D$42/100,2)</f>
        <v>153.27000000000001</v>
      </c>
      <c r="E384" s="12">
        <f>ROUND(АТС!F382*$E$41*$E$42/100,2)</f>
        <v>140.81</v>
      </c>
      <c r="F384" s="12">
        <f>ROUND(АТС!$F382*$F$41*$F$42/100,2)</f>
        <v>95.9</v>
      </c>
      <c r="G384" s="12">
        <f>ROUND(АТС!$F382*$G$41*$G$42/100,2)</f>
        <v>56.12</v>
      </c>
    </row>
    <row r="385" spans="1:7" x14ac:dyDescent="0.25">
      <c r="A385" s="237"/>
      <c r="B385" s="125">
        <f t="shared" si="5"/>
        <v>41623.25</v>
      </c>
      <c r="C385" s="115">
        <v>6</v>
      </c>
      <c r="D385" s="12">
        <f>ROUND(АТС!F383*$D$41*$D$42/100,2)</f>
        <v>153.46</v>
      </c>
      <c r="E385" s="12">
        <f>ROUND(АТС!F383*$E$41*$E$42/100,2)</f>
        <v>140.97999999999999</v>
      </c>
      <c r="F385" s="12">
        <f>ROUND(АТС!$F383*$F$41*$F$42/100,2)</f>
        <v>96.02</v>
      </c>
      <c r="G385" s="12">
        <f>ROUND(АТС!$F383*$G$41*$G$42/100,2)</f>
        <v>56.19</v>
      </c>
    </row>
    <row r="386" spans="1:7" x14ac:dyDescent="0.25">
      <c r="A386" s="237"/>
      <c r="B386" s="125">
        <f t="shared" si="5"/>
        <v>41623.291669999999</v>
      </c>
      <c r="C386" s="115">
        <v>7</v>
      </c>
      <c r="D386" s="12">
        <f>ROUND(АТС!F384*$D$41*$D$42/100,2)</f>
        <v>152.47999999999999</v>
      </c>
      <c r="E386" s="12">
        <f>ROUND(АТС!F384*$E$41*$E$42/100,2)</f>
        <v>140.09</v>
      </c>
      <c r="F386" s="12">
        <f>ROUND(АТС!$F384*$F$41*$F$42/100,2)</f>
        <v>95.41</v>
      </c>
      <c r="G386" s="12">
        <f>ROUND(АТС!$F384*$G$41*$G$42/100,2)</f>
        <v>55.83</v>
      </c>
    </row>
    <row r="387" spans="1:7" x14ac:dyDescent="0.25">
      <c r="A387" s="237"/>
      <c r="B387" s="124">
        <f t="shared" si="5"/>
        <v>41623.333330000001</v>
      </c>
      <c r="C387" s="115">
        <v>8</v>
      </c>
      <c r="D387" s="12">
        <f>ROUND(АТС!F385*$D$41*$D$42/100,2)</f>
        <v>152.35</v>
      </c>
      <c r="E387" s="12">
        <f>ROUND(АТС!F385*$E$41*$E$42/100,2)</f>
        <v>139.96</v>
      </c>
      <c r="F387" s="12">
        <f>ROUND(АТС!$F385*$F$41*$F$42/100,2)</f>
        <v>95.32</v>
      </c>
      <c r="G387" s="12">
        <f>ROUND(АТС!$F385*$G$41*$G$42/100,2)</f>
        <v>55.78</v>
      </c>
    </row>
    <row r="388" spans="1:7" x14ac:dyDescent="0.25">
      <c r="A388" s="237"/>
      <c r="B388" s="125">
        <f t="shared" ref="B388:B451" si="6">B364+1</f>
        <v>41623.375</v>
      </c>
      <c r="C388" s="115">
        <v>9</v>
      </c>
      <c r="D388" s="12">
        <f>ROUND(АТС!F386*$D$41*$D$42/100,2)</f>
        <v>155.69</v>
      </c>
      <c r="E388" s="12">
        <f>ROUND(АТС!F386*$E$41*$E$42/100,2)</f>
        <v>143.03</v>
      </c>
      <c r="F388" s="12">
        <f>ROUND(АТС!$F386*$F$41*$F$42/100,2)</f>
        <v>97.42</v>
      </c>
      <c r="G388" s="12">
        <f>ROUND(АТС!$F386*$G$41*$G$42/100,2)</f>
        <v>57.01</v>
      </c>
    </row>
    <row r="389" spans="1:7" x14ac:dyDescent="0.25">
      <c r="A389" s="237"/>
      <c r="B389" s="125">
        <f t="shared" si="6"/>
        <v>41623.416669999999</v>
      </c>
      <c r="C389" s="115">
        <v>10</v>
      </c>
      <c r="D389" s="12">
        <f>ROUND(АТС!F387*$D$41*$D$42/100,2)</f>
        <v>155.78</v>
      </c>
      <c r="E389" s="12">
        <f>ROUND(АТС!F387*$E$41*$E$42/100,2)</f>
        <v>143.12</v>
      </c>
      <c r="F389" s="12">
        <f>ROUND(АТС!$F387*$F$41*$F$42/100,2)</f>
        <v>97.47</v>
      </c>
      <c r="G389" s="12">
        <f>ROUND(АТС!$F387*$G$41*$G$42/100,2)</f>
        <v>57.04</v>
      </c>
    </row>
    <row r="390" spans="1:7" x14ac:dyDescent="0.25">
      <c r="A390" s="237"/>
      <c r="B390" s="125">
        <f t="shared" si="6"/>
        <v>41623.458330000001</v>
      </c>
      <c r="C390" s="115">
        <v>11</v>
      </c>
      <c r="D390" s="12">
        <f>ROUND(АТС!F388*$D$41*$D$42/100,2)</f>
        <v>155.79</v>
      </c>
      <c r="E390" s="12">
        <f>ROUND(АТС!F388*$E$41*$E$42/100,2)</f>
        <v>143.12</v>
      </c>
      <c r="F390" s="12">
        <f>ROUND(АТС!$F388*$F$41*$F$42/100,2)</f>
        <v>97.48</v>
      </c>
      <c r="G390" s="12">
        <f>ROUND(АТС!$F388*$G$41*$G$42/100,2)</f>
        <v>57.05</v>
      </c>
    </row>
    <row r="391" spans="1:7" x14ac:dyDescent="0.25">
      <c r="A391" s="237"/>
      <c r="B391" s="124">
        <f t="shared" si="6"/>
        <v>41623.5</v>
      </c>
      <c r="C391" s="115">
        <v>12</v>
      </c>
      <c r="D391" s="12">
        <f>ROUND(АТС!F389*$D$41*$D$42/100,2)</f>
        <v>155.86000000000001</v>
      </c>
      <c r="E391" s="12">
        <f>ROUND(АТС!F389*$E$41*$E$42/100,2)</f>
        <v>143.19</v>
      </c>
      <c r="F391" s="12">
        <f>ROUND(АТС!$F389*$F$41*$F$42/100,2)</f>
        <v>97.52</v>
      </c>
      <c r="G391" s="12">
        <f>ROUND(АТС!$F389*$G$41*$G$42/100,2)</f>
        <v>57.07</v>
      </c>
    </row>
    <row r="392" spans="1:7" x14ac:dyDescent="0.25">
      <c r="A392" s="237"/>
      <c r="B392" s="125">
        <f t="shared" si="6"/>
        <v>41623.541669999999</v>
      </c>
      <c r="C392" s="115">
        <v>13</v>
      </c>
      <c r="D392" s="12">
        <f>ROUND(АТС!F390*$D$41*$D$42/100,2)</f>
        <v>156.05000000000001</v>
      </c>
      <c r="E392" s="12">
        <f>ROUND(АТС!F390*$E$41*$E$42/100,2)</f>
        <v>143.36000000000001</v>
      </c>
      <c r="F392" s="12">
        <f>ROUND(АТС!$F390*$F$41*$F$42/100,2)</f>
        <v>97.64</v>
      </c>
      <c r="G392" s="12">
        <f>ROUND(АТС!$F390*$G$41*$G$42/100,2)</f>
        <v>57.14</v>
      </c>
    </row>
    <row r="393" spans="1:7" x14ac:dyDescent="0.25">
      <c r="A393" s="237"/>
      <c r="B393" s="125">
        <f t="shared" si="6"/>
        <v>41623.583330000001</v>
      </c>
      <c r="C393" s="115">
        <v>14</v>
      </c>
      <c r="D393" s="12">
        <f>ROUND(АТС!F391*$D$41*$D$42/100,2)</f>
        <v>156.13</v>
      </c>
      <c r="E393" s="12">
        <f>ROUND(АТС!F391*$E$41*$E$42/100,2)</f>
        <v>143.43</v>
      </c>
      <c r="F393" s="12">
        <f>ROUND(АТС!$F391*$F$41*$F$42/100,2)</f>
        <v>97.69</v>
      </c>
      <c r="G393" s="12">
        <f>ROUND(АТС!$F391*$G$41*$G$42/100,2)</f>
        <v>57.17</v>
      </c>
    </row>
    <row r="394" spans="1:7" x14ac:dyDescent="0.25">
      <c r="A394" s="237"/>
      <c r="B394" s="125">
        <f t="shared" si="6"/>
        <v>41623.625</v>
      </c>
      <c r="C394" s="115">
        <v>15</v>
      </c>
      <c r="D394" s="12">
        <f>ROUND(АТС!F392*$D$41*$D$42/100,2)</f>
        <v>155.93</v>
      </c>
      <c r="E394" s="12">
        <f>ROUND(АТС!F392*$E$41*$E$42/100,2)</f>
        <v>143.25</v>
      </c>
      <c r="F394" s="12">
        <f>ROUND(АТС!$F392*$F$41*$F$42/100,2)</f>
        <v>97.57</v>
      </c>
      <c r="G394" s="12">
        <f>ROUND(АТС!$F392*$G$41*$G$42/100,2)</f>
        <v>57.1</v>
      </c>
    </row>
    <row r="395" spans="1:7" x14ac:dyDescent="0.25">
      <c r="A395" s="237"/>
      <c r="B395" s="124">
        <f t="shared" si="6"/>
        <v>41623.666669999999</v>
      </c>
      <c r="C395" s="115">
        <v>16</v>
      </c>
      <c r="D395" s="12">
        <f>ROUND(АТС!F393*$D$41*$D$42/100,2)</f>
        <v>156.01</v>
      </c>
      <c r="E395" s="12">
        <f>ROUND(АТС!F393*$E$41*$E$42/100,2)</f>
        <v>143.32</v>
      </c>
      <c r="F395" s="12">
        <f>ROUND(АТС!$F393*$F$41*$F$42/100,2)</f>
        <v>97.61</v>
      </c>
      <c r="G395" s="12">
        <f>ROUND(АТС!$F393*$G$41*$G$42/100,2)</f>
        <v>57.12</v>
      </c>
    </row>
    <row r="396" spans="1:7" x14ac:dyDescent="0.25">
      <c r="A396" s="237"/>
      <c r="B396" s="125">
        <f t="shared" si="6"/>
        <v>41623.708330000001</v>
      </c>
      <c r="C396" s="115">
        <v>17</v>
      </c>
      <c r="D396" s="12">
        <f>ROUND(АТС!F394*$D$41*$D$42/100,2)</f>
        <v>155.03</v>
      </c>
      <c r="E396" s="12">
        <f>ROUND(АТС!F394*$E$41*$E$42/100,2)</f>
        <v>142.41999999999999</v>
      </c>
      <c r="F396" s="12">
        <f>ROUND(АТС!$F394*$F$41*$F$42/100,2)</f>
        <v>97</v>
      </c>
      <c r="G396" s="12">
        <f>ROUND(АТС!$F394*$G$41*$G$42/100,2)</f>
        <v>56.77</v>
      </c>
    </row>
    <row r="397" spans="1:7" x14ac:dyDescent="0.25">
      <c r="A397" s="237"/>
      <c r="B397" s="125">
        <f t="shared" si="6"/>
        <v>41623.75</v>
      </c>
      <c r="C397" s="115">
        <v>18</v>
      </c>
      <c r="D397" s="12">
        <f>ROUND(АТС!F395*$D$41*$D$42/100,2)</f>
        <v>164.41</v>
      </c>
      <c r="E397" s="12">
        <f>ROUND(АТС!F395*$E$41*$E$42/100,2)</f>
        <v>151.05000000000001</v>
      </c>
      <c r="F397" s="12">
        <f>ROUND(АТС!$F395*$F$41*$F$42/100,2)</f>
        <v>102.87</v>
      </c>
      <c r="G397" s="12">
        <f>ROUND(АТС!$F395*$G$41*$G$42/100,2)</f>
        <v>60.2</v>
      </c>
    </row>
    <row r="398" spans="1:7" x14ac:dyDescent="0.25">
      <c r="A398" s="237"/>
      <c r="B398" s="125">
        <f t="shared" si="6"/>
        <v>41623.791669999999</v>
      </c>
      <c r="C398" s="115">
        <v>19</v>
      </c>
      <c r="D398" s="12">
        <f>ROUND(АТС!F396*$D$41*$D$42/100,2)</f>
        <v>181.65</v>
      </c>
      <c r="E398" s="12">
        <f>ROUND(АТС!F396*$E$41*$E$42/100,2)</f>
        <v>166.88</v>
      </c>
      <c r="F398" s="12">
        <f>ROUND(АТС!$F396*$F$41*$F$42/100,2)</f>
        <v>113.66</v>
      </c>
      <c r="G398" s="12">
        <f>ROUND(АТС!$F396*$G$41*$G$42/100,2)</f>
        <v>66.510000000000005</v>
      </c>
    </row>
    <row r="399" spans="1:7" x14ac:dyDescent="0.25">
      <c r="A399" s="237"/>
      <c r="B399" s="124">
        <f t="shared" si="6"/>
        <v>41623.833330000001</v>
      </c>
      <c r="C399" s="115">
        <v>20</v>
      </c>
      <c r="D399" s="12">
        <f>ROUND(АТС!F397*$D$41*$D$42/100,2)</f>
        <v>188.94</v>
      </c>
      <c r="E399" s="12">
        <f>ROUND(АТС!F397*$E$41*$E$42/100,2)</f>
        <v>173.58</v>
      </c>
      <c r="F399" s="12">
        <f>ROUND(АТС!$F397*$F$41*$F$42/100,2)</f>
        <v>118.22</v>
      </c>
      <c r="G399" s="12">
        <f>ROUND(АТС!$F397*$G$41*$G$42/100,2)</f>
        <v>69.180000000000007</v>
      </c>
    </row>
    <row r="400" spans="1:7" x14ac:dyDescent="0.25">
      <c r="A400" s="237"/>
      <c r="B400" s="125">
        <f t="shared" si="6"/>
        <v>41623.875</v>
      </c>
      <c r="C400" s="115">
        <v>21</v>
      </c>
      <c r="D400" s="12">
        <f>ROUND(АТС!F398*$D$41*$D$42/100,2)</f>
        <v>179.59</v>
      </c>
      <c r="E400" s="12">
        <f>ROUND(АТС!F398*$E$41*$E$42/100,2)</f>
        <v>164.99</v>
      </c>
      <c r="F400" s="12">
        <f>ROUND(АТС!$F398*$F$41*$F$42/100,2)</f>
        <v>112.37</v>
      </c>
      <c r="G400" s="12">
        <f>ROUND(АТС!$F398*$G$41*$G$42/100,2)</f>
        <v>65.760000000000005</v>
      </c>
    </row>
    <row r="401" spans="1:7" x14ac:dyDescent="0.25">
      <c r="A401" s="237"/>
      <c r="B401" s="125">
        <f t="shared" si="6"/>
        <v>41623.916669999999</v>
      </c>
      <c r="C401" s="115">
        <v>22</v>
      </c>
      <c r="D401" s="12">
        <f>ROUND(АТС!F399*$D$41*$D$42/100,2)</f>
        <v>220.87</v>
      </c>
      <c r="E401" s="12">
        <f>ROUND(АТС!F399*$E$41*$E$42/100,2)</f>
        <v>202.91</v>
      </c>
      <c r="F401" s="12">
        <f>ROUND(АТС!$F399*$F$41*$F$42/100,2)</f>
        <v>138.19999999999999</v>
      </c>
      <c r="G401" s="12">
        <f>ROUND(АТС!$F399*$G$41*$G$42/100,2)</f>
        <v>80.88</v>
      </c>
    </row>
    <row r="402" spans="1:7" x14ac:dyDescent="0.25">
      <c r="A402" s="237"/>
      <c r="B402" s="125">
        <f t="shared" si="6"/>
        <v>41623.958330000001</v>
      </c>
      <c r="C402" s="115">
        <v>23</v>
      </c>
      <c r="D402" s="12">
        <f>ROUND(АТС!F400*$D$41*$D$42/100,2)</f>
        <v>196.4</v>
      </c>
      <c r="E402" s="12">
        <f>ROUND(АТС!F400*$E$41*$E$42/100,2)</f>
        <v>180.43</v>
      </c>
      <c r="F402" s="12">
        <f>ROUND(АТС!$F400*$F$41*$F$42/100,2)</f>
        <v>122.89</v>
      </c>
      <c r="G402" s="12">
        <f>ROUND(АТС!$F400*$G$41*$G$42/100,2)</f>
        <v>71.91</v>
      </c>
    </row>
    <row r="403" spans="1:7" x14ac:dyDescent="0.25">
      <c r="A403" s="237"/>
      <c r="B403" s="124">
        <f t="shared" si="6"/>
        <v>41624</v>
      </c>
      <c r="C403" s="115">
        <v>0</v>
      </c>
      <c r="D403" s="12">
        <f>ROUND(АТС!F401*$D$41*$D$42/100,2)</f>
        <v>152.62</v>
      </c>
      <c r="E403" s="12">
        <f>ROUND(АТС!F401*$E$41*$E$42/100,2)</f>
        <v>140.21</v>
      </c>
      <c r="F403" s="12">
        <f>ROUND(АТС!$F401*$F$41*$F$42/100,2)</f>
        <v>95.49</v>
      </c>
      <c r="G403" s="12">
        <f>ROUND(АТС!$F401*$G$41*$G$42/100,2)</f>
        <v>55.88</v>
      </c>
    </row>
    <row r="404" spans="1:7" x14ac:dyDescent="0.25">
      <c r="A404" s="237"/>
      <c r="B404" s="125">
        <f t="shared" si="6"/>
        <v>41624.041669999999</v>
      </c>
      <c r="C404" s="115">
        <v>1</v>
      </c>
      <c r="D404" s="12">
        <f>ROUND(АТС!F402*$D$41*$D$42/100,2)</f>
        <v>152.55000000000001</v>
      </c>
      <c r="E404" s="12">
        <f>ROUND(АТС!F402*$E$41*$E$42/100,2)</f>
        <v>140.13999999999999</v>
      </c>
      <c r="F404" s="12">
        <f>ROUND(АТС!$F402*$F$41*$F$42/100,2)</f>
        <v>95.45</v>
      </c>
      <c r="G404" s="12">
        <f>ROUND(АТС!$F402*$G$41*$G$42/100,2)</f>
        <v>55.86</v>
      </c>
    </row>
    <row r="405" spans="1:7" x14ac:dyDescent="0.25">
      <c r="A405" s="237"/>
      <c r="B405" s="125">
        <f t="shared" si="6"/>
        <v>41624.083330000001</v>
      </c>
      <c r="C405" s="115">
        <v>2</v>
      </c>
      <c r="D405" s="12">
        <f>ROUND(АТС!F403*$D$41*$D$42/100,2)</f>
        <v>152.59</v>
      </c>
      <c r="E405" s="12">
        <f>ROUND(АТС!F403*$E$41*$E$42/100,2)</f>
        <v>140.19</v>
      </c>
      <c r="F405" s="12">
        <f>ROUND(АТС!$F403*$F$41*$F$42/100,2)</f>
        <v>95.48</v>
      </c>
      <c r="G405" s="12">
        <f>ROUND(АТС!$F403*$G$41*$G$42/100,2)</f>
        <v>55.87</v>
      </c>
    </row>
    <row r="406" spans="1:7" x14ac:dyDescent="0.25">
      <c r="A406" s="237"/>
      <c r="B406" s="125">
        <f t="shared" si="6"/>
        <v>41624.125</v>
      </c>
      <c r="C406" s="115">
        <v>3</v>
      </c>
      <c r="D406" s="12">
        <f>ROUND(АТС!F404*$D$41*$D$42/100,2)</f>
        <v>150.29</v>
      </c>
      <c r="E406" s="12">
        <f>ROUND(АТС!F404*$E$41*$E$42/100,2)</f>
        <v>138.07</v>
      </c>
      <c r="F406" s="12">
        <f>ROUND(АТС!$F404*$F$41*$F$42/100,2)</f>
        <v>94.04</v>
      </c>
      <c r="G406" s="12">
        <f>ROUND(АТС!$F404*$G$41*$G$42/100,2)</f>
        <v>55.03</v>
      </c>
    </row>
    <row r="407" spans="1:7" x14ac:dyDescent="0.25">
      <c r="A407" s="237"/>
      <c r="B407" s="124">
        <f t="shared" si="6"/>
        <v>41624.166669999999</v>
      </c>
      <c r="C407" s="115">
        <v>4</v>
      </c>
      <c r="D407" s="12">
        <f>ROUND(АТС!F405*$D$41*$D$42/100,2)</f>
        <v>150.35</v>
      </c>
      <c r="E407" s="12">
        <f>ROUND(АТС!F405*$E$41*$E$42/100,2)</f>
        <v>138.13</v>
      </c>
      <c r="F407" s="12">
        <f>ROUND(АТС!$F405*$F$41*$F$42/100,2)</f>
        <v>94.08</v>
      </c>
      <c r="G407" s="12">
        <f>ROUND(АТС!$F405*$G$41*$G$42/100,2)</f>
        <v>55.05</v>
      </c>
    </row>
    <row r="408" spans="1:7" x14ac:dyDescent="0.25">
      <c r="A408" s="237"/>
      <c r="B408" s="125">
        <f t="shared" si="6"/>
        <v>41624.208330000001</v>
      </c>
      <c r="C408" s="115">
        <v>5</v>
      </c>
      <c r="D408" s="12">
        <f>ROUND(АТС!F406*$D$41*$D$42/100,2)</f>
        <v>150.31</v>
      </c>
      <c r="E408" s="12">
        <f>ROUND(АТС!F406*$E$41*$E$42/100,2)</f>
        <v>138.09</v>
      </c>
      <c r="F408" s="12">
        <f>ROUND(АТС!$F406*$F$41*$F$42/100,2)</f>
        <v>94.05</v>
      </c>
      <c r="G408" s="12">
        <f>ROUND(АТС!$F406*$G$41*$G$42/100,2)</f>
        <v>55.04</v>
      </c>
    </row>
    <row r="409" spans="1:7" x14ac:dyDescent="0.25">
      <c r="A409" s="237"/>
      <c r="B409" s="125">
        <f t="shared" si="6"/>
        <v>41624.25</v>
      </c>
      <c r="C409" s="115">
        <v>6</v>
      </c>
      <c r="D409" s="12">
        <f>ROUND(АТС!F407*$D$41*$D$42/100,2)</f>
        <v>152.43</v>
      </c>
      <c r="E409" s="12">
        <f>ROUND(АТС!F407*$E$41*$E$42/100,2)</f>
        <v>140.04</v>
      </c>
      <c r="F409" s="12">
        <f>ROUND(АТС!$F407*$F$41*$F$42/100,2)</f>
        <v>95.38</v>
      </c>
      <c r="G409" s="12">
        <f>ROUND(АТС!$F407*$G$41*$G$42/100,2)</f>
        <v>55.82</v>
      </c>
    </row>
    <row r="410" spans="1:7" x14ac:dyDescent="0.25">
      <c r="A410" s="237"/>
      <c r="B410" s="125">
        <f t="shared" si="6"/>
        <v>41624.291669999999</v>
      </c>
      <c r="C410" s="115">
        <v>7</v>
      </c>
      <c r="D410" s="12">
        <f>ROUND(АТС!F408*$D$41*$D$42/100,2)</f>
        <v>154.72999999999999</v>
      </c>
      <c r="E410" s="12">
        <f>ROUND(АТС!F408*$E$41*$E$42/100,2)</f>
        <v>142.15</v>
      </c>
      <c r="F410" s="12">
        <f>ROUND(АТС!$F408*$F$41*$F$42/100,2)</f>
        <v>96.82</v>
      </c>
      <c r="G410" s="12">
        <f>ROUND(АТС!$F408*$G$41*$G$42/100,2)</f>
        <v>56.66</v>
      </c>
    </row>
    <row r="411" spans="1:7" x14ac:dyDescent="0.25">
      <c r="A411" s="237"/>
      <c r="B411" s="124">
        <f t="shared" si="6"/>
        <v>41624.333330000001</v>
      </c>
      <c r="C411" s="115">
        <v>8</v>
      </c>
      <c r="D411" s="12">
        <f>ROUND(АТС!F409*$D$41*$D$42/100,2)</f>
        <v>155.44999999999999</v>
      </c>
      <c r="E411" s="12">
        <f>ROUND(АТС!F409*$E$41*$E$42/100,2)</f>
        <v>142.81</v>
      </c>
      <c r="F411" s="12">
        <f>ROUND(АТС!$F409*$F$41*$F$42/100,2)</f>
        <v>97.27</v>
      </c>
      <c r="G411" s="12">
        <f>ROUND(АТС!$F409*$G$41*$G$42/100,2)</f>
        <v>56.92</v>
      </c>
    </row>
    <row r="412" spans="1:7" x14ac:dyDescent="0.25">
      <c r="A412" s="237"/>
      <c r="B412" s="125">
        <f t="shared" si="6"/>
        <v>41624.375</v>
      </c>
      <c r="C412" s="115">
        <v>9</v>
      </c>
      <c r="D412" s="12">
        <f>ROUND(АТС!F410*$D$41*$D$42/100,2)</f>
        <v>157.28</v>
      </c>
      <c r="E412" s="12">
        <f>ROUND(АТС!F410*$E$41*$E$42/100,2)</f>
        <v>144.49</v>
      </c>
      <c r="F412" s="12">
        <f>ROUND(АТС!$F410*$F$41*$F$42/100,2)</f>
        <v>98.41</v>
      </c>
      <c r="G412" s="12">
        <f>ROUND(АТС!$F410*$G$41*$G$42/100,2)</f>
        <v>57.59</v>
      </c>
    </row>
    <row r="413" spans="1:7" x14ac:dyDescent="0.25">
      <c r="A413" s="237"/>
      <c r="B413" s="125">
        <f t="shared" si="6"/>
        <v>41624.416669999999</v>
      </c>
      <c r="C413" s="115">
        <v>10</v>
      </c>
      <c r="D413" s="12">
        <f>ROUND(АТС!F411*$D$41*$D$42/100,2)</f>
        <v>157.38999999999999</v>
      </c>
      <c r="E413" s="12">
        <f>ROUND(АТС!F411*$E$41*$E$42/100,2)</f>
        <v>144.59</v>
      </c>
      <c r="F413" s="12">
        <f>ROUND(АТС!$F411*$F$41*$F$42/100,2)</f>
        <v>98.48</v>
      </c>
      <c r="G413" s="12">
        <f>ROUND(АТС!$F411*$G$41*$G$42/100,2)</f>
        <v>57.63</v>
      </c>
    </row>
    <row r="414" spans="1:7" x14ac:dyDescent="0.25">
      <c r="A414" s="237"/>
      <c r="B414" s="125">
        <f t="shared" si="6"/>
        <v>41624.458330000001</v>
      </c>
      <c r="C414" s="115">
        <v>11</v>
      </c>
      <c r="D414" s="12">
        <f>ROUND(АТС!F412*$D$41*$D$42/100,2)</f>
        <v>166.74</v>
      </c>
      <c r="E414" s="12">
        <f>ROUND(АТС!F412*$E$41*$E$42/100,2)</f>
        <v>153.18</v>
      </c>
      <c r="F414" s="12">
        <f>ROUND(АТС!$F412*$F$41*$F$42/100,2)</f>
        <v>104.33</v>
      </c>
      <c r="G414" s="12">
        <f>ROUND(АТС!$F412*$G$41*$G$42/100,2)</f>
        <v>61.05</v>
      </c>
    </row>
    <row r="415" spans="1:7" x14ac:dyDescent="0.25">
      <c r="A415" s="237"/>
      <c r="B415" s="124">
        <f t="shared" si="6"/>
        <v>41624.5</v>
      </c>
      <c r="C415" s="115">
        <v>12</v>
      </c>
      <c r="D415" s="12">
        <f>ROUND(АТС!F413*$D$41*$D$42/100,2)</f>
        <v>155.88999999999999</v>
      </c>
      <c r="E415" s="12">
        <f>ROUND(АТС!F413*$E$41*$E$42/100,2)</f>
        <v>143.22</v>
      </c>
      <c r="F415" s="12">
        <f>ROUND(АТС!$F413*$F$41*$F$42/100,2)</f>
        <v>97.54</v>
      </c>
      <c r="G415" s="12">
        <f>ROUND(АТС!$F413*$G$41*$G$42/100,2)</f>
        <v>57.08</v>
      </c>
    </row>
    <row r="416" spans="1:7" x14ac:dyDescent="0.25">
      <c r="A416" s="237"/>
      <c r="B416" s="125">
        <f t="shared" si="6"/>
        <v>41624.541669999999</v>
      </c>
      <c r="C416" s="115">
        <v>13</v>
      </c>
      <c r="D416" s="12">
        <f>ROUND(АТС!F414*$D$41*$D$42/100,2)</f>
        <v>155.76</v>
      </c>
      <c r="E416" s="12">
        <f>ROUND(АТС!F414*$E$41*$E$42/100,2)</f>
        <v>143.09</v>
      </c>
      <c r="F416" s="12">
        <f>ROUND(АТС!$F414*$F$41*$F$42/100,2)</f>
        <v>97.46</v>
      </c>
      <c r="G416" s="12">
        <f>ROUND(АТС!$F414*$G$41*$G$42/100,2)</f>
        <v>57.03</v>
      </c>
    </row>
    <row r="417" spans="1:7" x14ac:dyDescent="0.25">
      <c r="A417" s="237"/>
      <c r="B417" s="125">
        <f t="shared" si="6"/>
        <v>41624.583330000001</v>
      </c>
      <c r="C417" s="115">
        <v>14</v>
      </c>
      <c r="D417" s="12">
        <f>ROUND(АТС!F415*$D$41*$D$42/100,2)</f>
        <v>157.6</v>
      </c>
      <c r="E417" s="12">
        <f>ROUND(АТС!F415*$E$41*$E$42/100,2)</f>
        <v>144.79</v>
      </c>
      <c r="F417" s="12">
        <f>ROUND(АТС!$F415*$F$41*$F$42/100,2)</f>
        <v>98.61</v>
      </c>
      <c r="G417" s="12">
        <f>ROUND(АТС!$F415*$G$41*$G$42/100,2)</f>
        <v>57.71</v>
      </c>
    </row>
    <row r="418" spans="1:7" x14ac:dyDescent="0.25">
      <c r="A418" s="237"/>
      <c r="B418" s="125">
        <f t="shared" si="6"/>
        <v>41624.625</v>
      </c>
      <c r="C418" s="115">
        <v>15</v>
      </c>
      <c r="D418" s="12">
        <f>ROUND(АТС!F416*$D$41*$D$42/100,2)</f>
        <v>157.62</v>
      </c>
      <c r="E418" s="12">
        <f>ROUND(АТС!F416*$E$41*$E$42/100,2)</f>
        <v>144.81</v>
      </c>
      <c r="F418" s="12">
        <f>ROUND(АТС!$F416*$F$41*$F$42/100,2)</f>
        <v>98.63</v>
      </c>
      <c r="G418" s="12">
        <f>ROUND(АТС!$F416*$G$41*$G$42/100,2)</f>
        <v>57.72</v>
      </c>
    </row>
    <row r="419" spans="1:7" x14ac:dyDescent="0.25">
      <c r="A419" s="237"/>
      <c r="B419" s="124">
        <f t="shared" si="6"/>
        <v>41624.666669999999</v>
      </c>
      <c r="C419" s="115">
        <v>16</v>
      </c>
      <c r="D419" s="12">
        <f>ROUND(АТС!F417*$D$41*$D$42/100,2)</f>
        <v>157.25</v>
      </c>
      <c r="E419" s="12">
        <f>ROUND(АТС!F417*$E$41*$E$42/100,2)</f>
        <v>144.46</v>
      </c>
      <c r="F419" s="12">
        <f>ROUND(АТС!$F417*$F$41*$F$42/100,2)</f>
        <v>98.39</v>
      </c>
      <c r="G419" s="12">
        <f>ROUND(АТС!$F417*$G$41*$G$42/100,2)</f>
        <v>57.58</v>
      </c>
    </row>
    <row r="420" spans="1:7" x14ac:dyDescent="0.25">
      <c r="A420" s="237"/>
      <c r="B420" s="125">
        <f t="shared" si="6"/>
        <v>41624.708330000001</v>
      </c>
      <c r="C420" s="115">
        <v>17</v>
      </c>
      <c r="D420" s="12">
        <f>ROUND(АТС!F418*$D$41*$D$42/100,2)</f>
        <v>156.19999999999999</v>
      </c>
      <c r="E420" s="12">
        <f>ROUND(АТС!F418*$E$41*$E$42/100,2)</f>
        <v>143.5</v>
      </c>
      <c r="F420" s="12">
        <f>ROUND(АТС!$F418*$F$41*$F$42/100,2)</f>
        <v>97.73</v>
      </c>
      <c r="G420" s="12">
        <f>ROUND(АТС!$F418*$G$41*$G$42/100,2)</f>
        <v>57.19</v>
      </c>
    </row>
    <row r="421" spans="1:7" x14ac:dyDescent="0.25">
      <c r="A421" s="237"/>
      <c r="B421" s="125">
        <f t="shared" si="6"/>
        <v>41624.75</v>
      </c>
      <c r="C421" s="115">
        <v>18</v>
      </c>
      <c r="D421" s="12">
        <f>ROUND(АТС!F419*$D$41*$D$42/100,2)</f>
        <v>181.82</v>
      </c>
      <c r="E421" s="12">
        <f>ROUND(АТС!F419*$E$41*$E$42/100,2)</f>
        <v>167.03</v>
      </c>
      <c r="F421" s="12">
        <f>ROUND(АТС!$F419*$F$41*$F$42/100,2)</f>
        <v>113.76</v>
      </c>
      <c r="G421" s="12">
        <f>ROUND(АТС!$F419*$G$41*$G$42/100,2)</f>
        <v>66.569999999999993</v>
      </c>
    </row>
    <row r="422" spans="1:7" x14ac:dyDescent="0.25">
      <c r="A422" s="237"/>
      <c r="B422" s="125">
        <f t="shared" si="6"/>
        <v>41624.791669999999</v>
      </c>
      <c r="C422" s="115">
        <v>19</v>
      </c>
      <c r="D422" s="12">
        <f>ROUND(АТС!F420*$D$41*$D$42/100,2)</f>
        <v>164.49</v>
      </c>
      <c r="E422" s="12">
        <f>ROUND(АТС!F420*$E$41*$E$42/100,2)</f>
        <v>151.12</v>
      </c>
      <c r="F422" s="12">
        <f>ROUND(АТС!$F420*$F$41*$F$42/100,2)</f>
        <v>102.92</v>
      </c>
      <c r="G422" s="12">
        <f>ROUND(АТС!$F420*$G$41*$G$42/100,2)</f>
        <v>60.23</v>
      </c>
    </row>
    <row r="423" spans="1:7" x14ac:dyDescent="0.25">
      <c r="A423" s="237"/>
      <c r="B423" s="124">
        <f t="shared" si="6"/>
        <v>41624.833330000001</v>
      </c>
      <c r="C423" s="115">
        <v>20</v>
      </c>
      <c r="D423" s="12">
        <f>ROUND(АТС!F421*$D$41*$D$42/100,2)</f>
        <v>176.79</v>
      </c>
      <c r="E423" s="12">
        <f>ROUND(АТС!F421*$E$41*$E$42/100,2)</f>
        <v>162.41999999999999</v>
      </c>
      <c r="F423" s="12">
        <f>ROUND(АТС!$F421*$F$41*$F$42/100,2)</f>
        <v>110.62</v>
      </c>
      <c r="G423" s="12">
        <f>ROUND(АТС!$F421*$G$41*$G$42/100,2)</f>
        <v>64.739999999999995</v>
      </c>
    </row>
    <row r="424" spans="1:7" x14ac:dyDescent="0.25">
      <c r="A424" s="237"/>
      <c r="B424" s="125">
        <f t="shared" si="6"/>
        <v>41624.875</v>
      </c>
      <c r="C424" s="115">
        <v>21</v>
      </c>
      <c r="D424" s="12">
        <f>ROUND(АТС!F422*$D$41*$D$42/100,2)</f>
        <v>166.64</v>
      </c>
      <c r="E424" s="12">
        <f>ROUND(АТС!F422*$E$41*$E$42/100,2)</f>
        <v>153.09</v>
      </c>
      <c r="F424" s="12">
        <f>ROUND(АТС!$F422*$F$41*$F$42/100,2)</f>
        <v>104.27</v>
      </c>
      <c r="G424" s="12">
        <f>ROUND(АТС!$F422*$G$41*$G$42/100,2)</f>
        <v>61.02</v>
      </c>
    </row>
    <row r="425" spans="1:7" x14ac:dyDescent="0.25">
      <c r="A425" s="237"/>
      <c r="B425" s="125">
        <f t="shared" si="6"/>
        <v>41624.916669999999</v>
      </c>
      <c r="C425" s="115">
        <v>22</v>
      </c>
      <c r="D425" s="12">
        <f>ROUND(АТС!F423*$D$41*$D$42/100,2)</f>
        <v>214.54</v>
      </c>
      <c r="E425" s="12">
        <f>ROUND(АТС!F423*$E$41*$E$42/100,2)</f>
        <v>197.1</v>
      </c>
      <c r="F425" s="12">
        <f>ROUND(АТС!$F423*$F$41*$F$42/100,2)</f>
        <v>134.24</v>
      </c>
      <c r="G425" s="12">
        <f>ROUND(АТС!$F423*$G$41*$G$42/100,2)</f>
        <v>78.56</v>
      </c>
    </row>
    <row r="426" spans="1:7" x14ac:dyDescent="0.25">
      <c r="A426" s="237"/>
      <c r="B426" s="125">
        <f t="shared" si="6"/>
        <v>41624.958330000001</v>
      </c>
      <c r="C426" s="115">
        <v>23</v>
      </c>
      <c r="D426" s="12">
        <f>ROUND(АТС!F424*$D$41*$D$42/100,2)</f>
        <v>188.36</v>
      </c>
      <c r="E426" s="12">
        <f>ROUND(АТС!F424*$E$41*$E$42/100,2)</f>
        <v>173.04</v>
      </c>
      <c r="F426" s="12">
        <f>ROUND(АТС!$F424*$F$41*$F$42/100,2)</f>
        <v>117.85</v>
      </c>
      <c r="G426" s="12">
        <f>ROUND(АТС!$F424*$G$41*$G$42/100,2)</f>
        <v>68.97</v>
      </c>
    </row>
    <row r="427" spans="1:7" x14ac:dyDescent="0.25">
      <c r="A427" s="237"/>
      <c r="B427" s="124">
        <f t="shared" si="6"/>
        <v>41625</v>
      </c>
      <c r="C427" s="115">
        <v>0</v>
      </c>
      <c r="D427" s="12">
        <f>ROUND(АТС!F425*$D$41*$D$42/100,2)</f>
        <v>152.81</v>
      </c>
      <c r="E427" s="12">
        <f>ROUND(АТС!F425*$E$41*$E$42/100,2)</f>
        <v>140.38999999999999</v>
      </c>
      <c r="F427" s="12">
        <f>ROUND(АТС!$F425*$F$41*$F$42/100,2)</f>
        <v>95.61</v>
      </c>
      <c r="G427" s="12">
        <f>ROUND(АТС!$F425*$G$41*$G$42/100,2)</f>
        <v>55.95</v>
      </c>
    </row>
    <row r="428" spans="1:7" x14ac:dyDescent="0.25">
      <c r="A428" s="237"/>
      <c r="B428" s="125">
        <f t="shared" si="6"/>
        <v>41625.041669999999</v>
      </c>
      <c r="C428" s="115">
        <v>1</v>
      </c>
      <c r="D428" s="12">
        <f>ROUND(АТС!F426*$D$41*$D$42/100,2)</f>
        <v>150.21</v>
      </c>
      <c r="E428" s="12">
        <f>ROUND(АТС!F426*$E$41*$E$42/100,2)</f>
        <v>138</v>
      </c>
      <c r="F428" s="12">
        <f>ROUND(АТС!$F426*$F$41*$F$42/100,2)</f>
        <v>93.99</v>
      </c>
      <c r="G428" s="12">
        <f>ROUND(АТС!$F426*$G$41*$G$42/100,2)</f>
        <v>55</v>
      </c>
    </row>
    <row r="429" spans="1:7" x14ac:dyDescent="0.25">
      <c r="A429" s="237"/>
      <c r="B429" s="125">
        <f t="shared" si="6"/>
        <v>41625.083330000001</v>
      </c>
      <c r="C429" s="115">
        <v>2</v>
      </c>
      <c r="D429" s="12">
        <f>ROUND(АТС!F427*$D$41*$D$42/100,2)</f>
        <v>150.22999999999999</v>
      </c>
      <c r="E429" s="12">
        <f>ROUND(АТС!F427*$E$41*$E$42/100,2)</f>
        <v>138.02000000000001</v>
      </c>
      <c r="F429" s="12">
        <f>ROUND(АТС!$F427*$F$41*$F$42/100,2)</f>
        <v>94</v>
      </c>
      <c r="G429" s="12">
        <f>ROUND(АТС!$F427*$G$41*$G$42/100,2)</f>
        <v>55.01</v>
      </c>
    </row>
    <row r="430" spans="1:7" x14ac:dyDescent="0.25">
      <c r="A430" s="237"/>
      <c r="B430" s="125">
        <f t="shared" si="6"/>
        <v>41625.125</v>
      </c>
      <c r="C430" s="115">
        <v>3</v>
      </c>
      <c r="D430" s="12">
        <f>ROUND(АТС!F428*$D$41*$D$42/100,2)</f>
        <v>150.22</v>
      </c>
      <c r="E430" s="12">
        <f>ROUND(АТС!F428*$E$41*$E$42/100,2)</f>
        <v>138.01</v>
      </c>
      <c r="F430" s="12">
        <f>ROUND(АТС!$F428*$F$41*$F$42/100,2)</f>
        <v>94</v>
      </c>
      <c r="G430" s="12">
        <f>ROUND(АТС!$F428*$G$41*$G$42/100,2)</f>
        <v>55.01</v>
      </c>
    </row>
    <row r="431" spans="1:7" x14ac:dyDescent="0.25">
      <c r="A431" s="237"/>
      <c r="B431" s="124">
        <f t="shared" si="6"/>
        <v>41625.166669999999</v>
      </c>
      <c r="C431" s="115">
        <v>4</v>
      </c>
      <c r="D431" s="12">
        <f>ROUND(АТС!F429*$D$41*$D$42/100,2)</f>
        <v>149.62</v>
      </c>
      <c r="E431" s="12">
        <f>ROUND(АТС!F429*$E$41*$E$42/100,2)</f>
        <v>137.46</v>
      </c>
      <c r="F431" s="12">
        <f>ROUND(АТС!$F429*$F$41*$F$42/100,2)</f>
        <v>93.62</v>
      </c>
      <c r="G431" s="12">
        <f>ROUND(АТС!$F429*$G$41*$G$42/100,2)</f>
        <v>54.79</v>
      </c>
    </row>
    <row r="432" spans="1:7" x14ac:dyDescent="0.25">
      <c r="A432" s="237"/>
      <c r="B432" s="125">
        <f t="shared" si="6"/>
        <v>41625.208330000001</v>
      </c>
      <c r="C432" s="115">
        <v>5</v>
      </c>
      <c r="D432" s="12">
        <f>ROUND(АТС!F430*$D$41*$D$42/100,2)</f>
        <v>150.31</v>
      </c>
      <c r="E432" s="12">
        <f>ROUND(АТС!F430*$E$41*$E$42/100,2)</f>
        <v>138.09</v>
      </c>
      <c r="F432" s="12">
        <f>ROUND(АТС!$F430*$F$41*$F$42/100,2)</f>
        <v>94.05</v>
      </c>
      <c r="G432" s="12">
        <f>ROUND(АТС!$F430*$G$41*$G$42/100,2)</f>
        <v>55.04</v>
      </c>
    </row>
    <row r="433" spans="1:7" x14ac:dyDescent="0.25">
      <c r="A433" s="237"/>
      <c r="B433" s="125">
        <f t="shared" si="6"/>
        <v>41625.25</v>
      </c>
      <c r="C433" s="115">
        <v>6</v>
      </c>
      <c r="D433" s="12">
        <f>ROUND(АТС!F431*$D$41*$D$42/100,2)</f>
        <v>153.04</v>
      </c>
      <c r="E433" s="12">
        <f>ROUND(АТС!F431*$E$41*$E$42/100,2)</f>
        <v>140.6</v>
      </c>
      <c r="F433" s="12">
        <f>ROUND(АТС!$F431*$F$41*$F$42/100,2)</f>
        <v>95.76</v>
      </c>
      <c r="G433" s="12">
        <f>ROUND(АТС!$F431*$G$41*$G$42/100,2)</f>
        <v>56.04</v>
      </c>
    </row>
    <row r="434" spans="1:7" x14ac:dyDescent="0.25">
      <c r="A434" s="237"/>
      <c r="B434" s="125">
        <f t="shared" si="6"/>
        <v>41625.291669999999</v>
      </c>
      <c r="C434" s="115">
        <v>7</v>
      </c>
      <c r="D434" s="12">
        <f>ROUND(АТС!F432*$D$41*$D$42/100,2)</f>
        <v>155.03</v>
      </c>
      <c r="E434" s="12">
        <f>ROUND(АТС!F432*$E$41*$E$42/100,2)</f>
        <v>142.43</v>
      </c>
      <c r="F434" s="12">
        <f>ROUND(АТС!$F432*$F$41*$F$42/100,2)</f>
        <v>97</v>
      </c>
      <c r="G434" s="12">
        <f>ROUND(АТС!$F432*$G$41*$G$42/100,2)</f>
        <v>56.77</v>
      </c>
    </row>
    <row r="435" spans="1:7" x14ac:dyDescent="0.25">
      <c r="A435" s="237"/>
      <c r="B435" s="124">
        <f t="shared" si="6"/>
        <v>41625.333330000001</v>
      </c>
      <c r="C435" s="115">
        <v>8</v>
      </c>
      <c r="D435" s="12">
        <f>ROUND(АТС!F433*$D$41*$D$42/100,2)</f>
        <v>155.57</v>
      </c>
      <c r="E435" s="12">
        <f>ROUND(АТС!F433*$E$41*$E$42/100,2)</f>
        <v>142.93</v>
      </c>
      <c r="F435" s="12">
        <f>ROUND(АТС!$F433*$F$41*$F$42/100,2)</f>
        <v>97.34</v>
      </c>
      <c r="G435" s="12">
        <f>ROUND(АТС!$F433*$G$41*$G$42/100,2)</f>
        <v>56.97</v>
      </c>
    </row>
    <row r="436" spans="1:7" x14ac:dyDescent="0.25">
      <c r="A436" s="237"/>
      <c r="B436" s="125">
        <f t="shared" si="6"/>
        <v>41625.375</v>
      </c>
      <c r="C436" s="115">
        <v>9</v>
      </c>
      <c r="D436" s="12">
        <f>ROUND(АТС!F434*$D$41*$D$42/100,2)</f>
        <v>159.08000000000001</v>
      </c>
      <c r="E436" s="12">
        <f>ROUND(АТС!F434*$E$41*$E$42/100,2)</f>
        <v>146.15</v>
      </c>
      <c r="F436" s="12">
        <f>ROUND(АТС!$F434*$F$41*$F$42/100,2)</f>
        <v>99.54</v>
      </c>
      <c r="G436" s="12">
        <f>ROUND(АТС!$F434*$G$41*$G$42/100,2)</f>
        <v>58.25</v>
      </c>
    </row>
    <row r="437" spans="1:7" x14ac:dyDescent="0.25">
      <c r="A437" s="237"/>
      <c r="B437" s="125">
        <f t="shared" si="6"/>
        <v>41625.416669999999</v>
      </c>
      <c r="C437" s="115">
        <v>10</v>
      </c>
      <c r="D437" s="12">
        <f>ROUND(АТС!F435*$D$41*$D$42/100,2)</f>
        <v>156.94999999999999</v>
      </c>
      <c r="E437" s="12">
        <f>ROUND(АТС!F435*$E$41*$E$42/100,2)</f>
        <v>144.19</v>
      </c>
      <c r="F437" s="12">
        <f>ROUND(АТС!$F435*$F$41*$F$42/100,2)</f>
        <v>98.2</v>
      </c>
      <c r="G437" s="12">
        <f>ROUND(АТС!$F435*$G$41*$G$42/100,2)</f>
        <v>57.47</v>
      </c>
    </row>
    <row r="438" spans="1:7" x14ac:dyDescent="0.25">
      <c r="A438" s="237"/>
      <c r="B438" s="125">
        <f t="shared" si="6"/>
        <v>41625.458330000001</v>
      </c>
      <c r="C438" s="115">
        <v>11</v>
      </c>
      <c r="D438" s="12">
        <f>ROUND(АТС!F436*$D$41*$D$42/100,2)</f>
        <v>166.28</v>
      </c>
      <c r="E438" s="12">
        <f>ROUND(АТС!F436*$E$41*$E$42/100,2)</f>
        <v>152.76</v>
      </c>
      <c r="F438" s="12">
        <f>ROUND(АТС!$F436*$F$41*$F$42/100,2)</f>
        <v>104.04</v>
      </c>
      <c r="G438" s="12">
        <f>ROUND(АТС!$F436*$G$41*$G$42/100,2)</f>
        <v>60.89</v>
      </c>
    </row>
    <row r="439" spans="1:7" x14ac:dyDescent="0.25">
      <c r="A439" s="237"/>
      <c r="B439" s="124">
        <f t="shared" si="6"/>
        <v>41625.5</v>
      </c>
      <c r="C439" s="115">
        <v>12</v>
      </c>
      <c r="D439" s="12">
        <f>ROUND(АТС!F437*$D$41*$D$42/100,2)</f>
        <v>155.24</v>
      </c>
      <c r="E439" s="12">
        <f>ROUND(АТС!F437*$E$41*$E$42/100,2)</f>
        <v>142.62</v>
      </c>
      <c r="F439" s="12">
        <f>ROUND(АТС!$F437*$F$41*$F$42/100,2)</f>
        <v>97.13</v>
      </c>
      <c r="G439" s="12">
        <f>ROUND(АТС!$F437*$G$41*$G$42/100,2)</f>
        <v>56.84</v>
      </c>
    </row>
    <row r="440" spans="1:7" x14ac:dyDescent="0.25">
      <c r="A440" s="237"/>
      <c r="B440" s="125">
        <f t="shared" si="6"/>
        <v>41625.541669999999</v>
      </c>
      <c r="C440" s="115">
        <v>13</v>
      </c>
      <c r="D440" s="12">
        <f>ROUND(АТС!F438*$D$41*$D$42/100,2)</f>
        <v>155.16</v>
      </c>
      <c r="E440" s="12">
        <f>ROUND(АТС!F438*$E$41*$E$42/100,2)</f>
        <v>142.55000000000001</v>
      </c>
      <c r="F440" s="12">
        <f>ROUND(АТС!$F438*$F$41*$F$42/100,2)</f>
        <v>97.09</v>
      </c>
      <c r="G440" s="12">
        <f>ROUND(АТС!$F438*$G$41*$G$42/100,2)</f>
        <v>56.82</v>
      </c>
    </row>
    <row r="441" spans="1:7" x14ac:dyDescent="0.25">
      <c r="A441" s="237"/>
      <c r="B441" s="125">
        <f t="shared" si="6"/>
        <v>41625.583330000001</v>
      </c>
      <c r="C441" s="115">
        <v>14</v>
      </c>
      <c r="D441" s="12">
        <f>ROUND(АТС!F439*$D$41*$D$42/100,2)</f>
        <v>157</v>
      </c>
      <c r="E441" s="12">
        <f>ROUND(АТС!F439*$E$41*$E$42/100,2)</f>
        <v>144.22999999999999</v>
      </c>
      <c r="F441" s="12">
        <f>ROUND(АТС!$F439*$F$41*$F$42/100,2)</f>
        <v>98.23</v>
      </c>
      <c r="G441" s="12">
        <f>ROUND(АТС!$F439*$G$41*$G$42/100,2)</f>
        <v>57.49</v>
      </c>
    </row>
    <row r="442" spans="1:7" x14ac:dyDescent="0.25">
      <c r="A442" s="237"/>
      <c r="B442" s="125">
        <f t="shared" si="6"/>
        <v>41625.625</v>
      </c>
      <c r="C442" s="115">
        <v>15</v>
      </c>
      <c r="D442" s="12">
        <f>ROUND(АТС!F440*$D$41*$D$42/100,2)</f>
        <v>156.97999999999999</v>
      </c>
      <c r="E442" s="12">
        <f>ROUND(АТС!F440*$E$41*$E$42/100,2)</f>
        <v>144.22</v>
      </c>
      <c r="F442" s="12">
        <f>ROUND(АТС!$F440*$F$41*$F$42/100,2)</f>
        <v>98.23</v>
      </c>
      <c r="G442" s="12">
        <f>ROUND(АТС!$F440*$G$41*$G$42/100,2)</f>
        <v>57.48</v>
      </c>
    </row>
    <row r="443" spans="1:7" x14ac:dyDescent="0.25">
      <c r="A443" s="237"/>
      <c r="B443" s="124">
        <f t="shared" si="6"/>
        <v>41625.666669999999</v>
      </c>
      <c r="C443" s="115">
        <v>16</v>
      </c>
      <c r="D443" s="12">
        <f>ROUND(АТС!F441*$D$41*$D$42/100,2)</f>
        <v>156.54</v>
      </c>
      <c r="E443" s="12">
        <f>ROUND(АТС!F441*$E$41*$E$42/100,2)</f>
        <v>143.81</v>
      </c>
      <c r="F443" s="12">
        <f>ROUND(АТС!$F441*$F$41*$F$42/100,2)</f>
        <v>97.95</v>
      </c>
      <c r="G443" s="12">
        <f>ROUND(АТС!$F441*$G$41*$G$42/100,2)</f>
        <v>57.32</v>
      </c>
    </row>
    <row r="444" spans="1:7" x14ac:dyDescent="0.25">
      <c r="A444" s="237"/>
      <c r="B444" s="125">
        <f t="shared" si="6"/>
        <v>41625.708330000001</v>
      </c>
      <c r="C444" s="115">
        <v>17</v>
      </c>
      <c r="D444" s="12">
        <f>ROUND(АТС!F442*$D$41*$D$42/100,2)</f>
        <v>155.47</v>
      </c>
      <c r="E444" s="12">
        <f>ROUND(АТС!F442*$E$41*$E$42/100,2)</f>
        <v>142.83000000000001</v>
      </c>
      <c r="F444" s="12">
        <f>ROUND(АТС!$F442*$F$41*$F$42/100,2)</f>
        <v>97.28</v>
      </c>
      <c r="G444" s="12">
        <f>ROUND(АТС!$F442*$G$41*$G$42/100,2)</f>
        <v>56.93</v>
      </c>
    </row>
    <row r="445" spans="1:7" x14ac:dyDescent="0.25">
      <c r="A445" s="237"/>
      <c r="B445" s="125">
        <f t="shared" si="6"/>
        <v>41625.75</v>
      </c>
      <c r="C445" s="115">
        <v>18</v>
      </c>
      <c r="D445" s="12">
        <f>ROUND(АТС!F443*$D$41*$D$42/100,2)</f>
        <v>180.85</v>
      </c>
      <c r="E445" s="12">
        <f>ROUND(АТС!F443*$E$41*$E$42/100,2)</f>
        <v>166.15</v>
      </c>
      <c r="F445" s="12">
        <f>ROUND(АТС!$F443*$F$41*$F$42/100,2)</f>
        <v>113.16</v>
      </c>
      <c r="G445" s="12">
        <f>ROUND(АТС!$F443*$G$41*$G$42/100,2)</f>
        <v>66.22</v>
      </c>
    </row>
    <row r="446" spans="1:7" x14ac:dyDescent="0.25">
      <c r="A446" s="237"/>
      <c r="B446" s="125">
        <f t="shared" si="6"/>
        <v>41625.791669999999</v>
      </c>
      <c r="C446" s="115">
        <v>19</v>
      </c>
      <c r="D446" s="12">
        <f>ROUND(АТС!F444*$D$41*$D$42/100,2)</f>
        <v>163.6</v>
      </c>
      <c r="E446" s="12">
        <f>ROUND(АТС!F444*$E$41*$E$42/100,2)</f>
        <v>150.30000000000001</v>
      </c>
      <c r="F446" s="12">
        <f>ROUND(АТС!$F444*$F$41*$F$42/100,2)</f>
        <v>102.36</v>
      </c>
      <c r="G446" s="12">
        <f>ROUND(АТС!$F444*$G$41*$G$42/100,2)</f>
        <v>59.9</v>
      </c>
    </row>
    <row r="447" spans="1:7" x14ac:dyDescent="0.25">
      <c r="A447" s="237"/>
      <c r="B447" s="124">
        <f t="shared" si="6"/>
        <v>41625.833330000001</v>
      </c>
      <c r="C447" s="115">
        <v>20</v>
      </c>
      <c r="D447" s="12">
        <f>ROUND(АТС!F445*$D$41*$D$42/100,2)</f>
        <v>175.7</v>
      </c>
      <c r="E447" s="12">
        <f>ROUND(АТС!F445*$E$41*$E$42/100,2)</f>
        <v>161.41999999999999</v>
      </c>
      <c r="F447" s="12">
        <f>ROUND(АТС!$F445*$F$41*$F$42/100,2)</f>
        <v>109.94</v>
      </c>
      <c r="G447" s="12">
        <f>ROUND(АТС!$F445*$G$41*$G$42/100,2)</f>
        <v>64.34</v>
      </c>
    </row>
    <row r="448" spans="1:7" x14ac:dyDescent="0.25">
      <c r="A448" s="237"/>
      <c r="B448" s="125">
        <f t="shared" si="6"/>
        <v>41625.875</v>
      </c>
      <c r="C448" s="115">
        <v>21</v>
      </c>
      <c r="D448" s="12">
        <f>ROUND(АТС!F446*$D$41*$D$42/100,2)</f>
        <v>165.84</v>
      </c>
      <c r="E448" s="12">
        <f>ROUND(АТС!F446*$E$41*$E$42/100,2)</f>
        <v>152.36000000000001</v>
      </c>
      <c r="F448" s="12">
        <f>ROUND(АТС!$F446*$F$41*$F$42/100,2)</f>
        <v>103.77</v>
      </c>
      <c r="G448" s="12">
        <f>ROUND(АТС!$F446*$G$41*$G$42/100,2)</f>
        <v>60.72</v>
      </c>
    </row>
    <row r="449" spans="1:7" x14ac:dyDescent="0.25">
      <c r="A449" s="237"/>
      <c r="B449" s="125">
        <f t="shared" si="6"/>
        <v>41625.916669999999</v>
      </c>
      <c r="C449" s="115">
        <v>22</v>
      </c>
      <c r="D449" s="12">
        <f>ROUND(АТС!F447*$D$41*$D$42/100,2)</f>
        <v>211.87</v>
      </c>
      <c r="E449" s="12">
        <f>ROUND(АТС!F447*$E$41*$E$42/100,2)</f>
        <v>194.64</v>
      </c>
      <c r="F449" s="12">
        <f>ROUND(АТС!$F447*$F$41*$F$42/100,2)</f>
        <v>132.57</v>
      </c>
      <c r="G449" s="12">
        <f>ROUND(АТС!$F447*$G$41*$G$42/100,2)</f>
        <v>77.58</v>
      </c>
    </row>
    <row r="450" spans="1:7" x14ac:dyDescent="0.25">
      <c r="A450" s="237"/>
      <c r="B450" s="125">
        <f t="shared" si="6"/>
        <v>41625.958330000001</v>
      </c>
      <c r="C450" s="115">
        <v>23</v>
      </c>
      <c r="D450" s="12">
        <f>ROUND(АТС!F448*$D$41*$D$42/100,2)</f>
        <v>189.3</v>
      </c>
      <c r="E450" s="12">
        <f>ROUND(АТС!F448*$E$41*$E$42/100,2)</f>
        <v>173.91</v>
      </c>
      <c r="F450" s="12">
        <f>ROUND(АТС!$F448*$F$41*$F$42/100,2)</f>
        <v>118.45</v>
      </c>
      <c r="G450" s="12">
        <f>ROUND(АТС!$F448*$G$41*$G$42/100,2)</f>
        <v>69.319999999999993</v>
      </c>
    </row>
    <row r="451" spans="1:7" x14ac:dyDescent="0.25">
      <c r="A451" s="237"/>
      <c r="B451" s="124">
        <f t="shared" si="6"/>
        <v>41626</v>
      </c>
      <c r="C451" s="115">
        <v>0</v>
      </c>
      <c r="D451" s="12">
        <f>ROUND(АТС!F449*$D$41*$D$42/100,2)</f>
        <v>158.87</v>
      </c>
      <c r="E451" s="12">
        <f>ROUND(АТС!F449*$E$41*$E$42/100,2)</f>
        <v>145.96</v>
      </c>
      <c r="F451" s="12">
        <f>ROUND(АТС!$F449*$F$41*$F$42/100,2)</f>
        <v>99.41</v>
      </c>
      <c r="G451" s="12">
        <f>ROUND(АТС!$F449*$G$41*$G$42/100,2)</f>
        <v>58.17</v>
      </c>
    </row>
    <row r="452" spans="1:7" x14ac:dyDescent="0.25">
      <c r="A452" s="237"/>
      <c r="B452" s="125">
        <f t="shared" ref="B452:B515" si="7">B428+1</f>
        <v>41626.041669999999</v>
      </c>
      <c r="C452" s="115">
        <v>1</v>
      </c>
      <c r="D452" s="12">
        <f>ROUND(АТС!F450*$D$41*$D$42/100,2)</f>
        <v>150.12</v>
      </c>
      <c r="E452" s="12">
        <f>ROUND(АТС!F450*$E$41*$E$42/100,2)</f>
        <v>137.91</v>
      </c>
      <c r="F452" s="12">
        <f>ROUND(АТС!$F450*$F$41*$F$42/100,2)</f>
        <v>93.93</v>
      </c>
      <c r="G452" s="12">
        <f>ROUND(АТС!$F450*$G$41*$G$42/100,2)</f>
        <v>54.97</v>
      </c>
    </row>
    <row r="453" spans="1:7" x14ac:dyDescent="0.25">
      <c r="A453" s="237"/>
      <c r="B453" s="125">
        <f t="shared" si="7"/>
        <v>41626.083330000001</v>
      </c>
      <c r="C453" s="115">
        <v>2</v>
      </c>
      <c r="D453" s="12">
        <f>ROUND(АТС!F451*$D$41*$D$42/100,2)</f>
        <v>149.55000000000001</v>
      </c>
      <c r="E453" s="12">
        <f>ROUND(АТС!F451*$E$41*$E$42/100,2)</f>
        <v>137.38999999999999</v>
      </c>
      <c r="F453" s="12">
        <f>ROUND(АТС!$F451*$F$41*$F$42/100,2)</f>
        <v>93.57</v>
      </c>
      <c r="G453" s="12">
        <f>ROUND(АТС!$F451*$G$41*$G$42/100,2)</f>
        <v>54.76</v>
      </c>
    </row>
    <row r="454" spans="1:7" x14ac:dyDescent="0.25">
      <c r="A454" s="237"/>
      <c r="B454" s="125">
        <f t="shared" si="7"/>
        <v>41626.125</v>
      </c>
      <c r="C454" s="115">
        <v>3</v>
      </c>
      <c r="D454" s="12">
        <f>ROUND(АТС!F452*$D$41*$D$42/100,2)</f>
        <v>149.52000000000001</v>
      </c>
      <c r="E454" s="12">
        <f>ROUND(АТС!F452*$E$41*$E$42/100,2)</f>
        <v>137.36000000000001</v>
      </c>
      <c r="F454" s="12">
        <f>ROUND(АТС!$F452*$F$41*$F$42/100,2)</f>
        <v>93.55</v>
      </c>
      <c r="G454" s="12">
        <f>ROUND(АТС!$F452*$G$41*$G$42/100,2)</f>
        <v>54.75</v>
      </c>
    </row>
    <row r="455" spans="1:7" x14ac:dyDescent="0.25">
      <c r="A455" s="237"/>
      <c r="B455" s="124">
        <f t="shared" si="7"/>
        <v>41626.166669999999</v>
      </c>
      <c r="C455" s="115">
        <v>4</v>
      </c>
      <c r="D455" s="12">
        <f>ROUND(АТС!F453*$D$41*$D$42/100,2)</f>
        <v>149.58000000000001</v>
      </c>
      <c r="E455" s="12">
        <f>ROUND(АТС!F453*$E$41*$E$42/100,2)</f>
        <v>137.41999999999999</v>
      </c>
      <c r="F455" s="12">
        <f>ROUND(АТС!$F453*$F$41*$F$42/100,2)</f>
        <v>93.59</v>
      </c>
      <c r="G455" s="12">
        <f>ROUND(АТС!$F453*$G$41*$G$42/100,2)</f>
        <v>54.77</v>
      </c>
    </row>
    <row r="456" spans="1:7" x14ac:dyDescent="0.25">
      <c r="A456" s="237"/>
      <c r="B456" s="125">
        <f t="shared" si="7"/>
        <v>41626.208330000001</v>
      </c>
      <c r="C456" s="115">
        <v>5</v>
      </c>
      <c r="D456" s="12">
        <f>ROUND(АТС!F454*$D$41*$D$42/100,2)</f>
        <v>150.30000000000001</v>
      </c>
      <c r="E456" s="12">
        <f>ROUND(АТС!F454*$E$41*$E$42/100,2)</f>
        <v>138.08000000000001</v>
      </c>
      <c r="F456" s="12">
        <f>ROUND(АТС!$F454*$F$41*$F$42/100,2)</f>
        <v>94.04</v>
      </c>
      <c r="G456" s="12">
        <f>ROUND(АТС!$F454*$G$41*$G$42/100,2)</f>
        <v>55.03</v>
      </c>
    </row>
    <row r="457" spans="1:7" x14ac:dyDescent="0.25">
      <c r="A457" s="237"/>
      <c r="B457" s="125">
        <f t="shared" si="7"/>
        <v>41626.25</v>
      </c>
      <c r="C457" s="115">
        <v>6</v>
      </c>
      <c r="D457" s="12">
        <f>ROUND(АТС!F455*$D$41*$D$42/100,2)</f>
        <v>152.76</v>
      </c>
      <c r="E457" s="12">
        <f>ROUND(АТС!F455*$E$41*$E$42/100,2)</f>
        <v>140.34</v>
      </c>
      <c r="F457" s="12">
        <f>ROUND(АТС!$F455*$F$41*$F$42/100,2)</f>
        <v>95.58</v>
      </c>
      <c r="G457" s="12">
        <f>ROUND(АТС!$F455*$G$41*$G$42/100,2)</f>
        <v>55.93</v>
      </c>
    </row>
    <row r="458" spans="1:7" x14ac:dyDescent="0.25">
      <c r="A458" s="237"/>
      <c r="B458" s="125">
        <f t="shared" si="7"/>
        <v>41626.291669999999</v>
      </c>
      <c r="C458" s="115">
        <v>7</v>
      </c>
      <c r="D458" s="12">
        <f>ROUND(АТС!F456*$D$41*$D$42/100,2)</f>
        <v>151.77000000000001</v>
      </c>
      <c r="E458" s="12">
        <f>ROUND(АТС!F456*$E$41*$E$42/100,2)</f>
        <v>139.43</v>
      </c>
      <c r="F458" s="12">
        <f>ROUND(АТС!$F456*$F$41*$F$42/100,2)</f>
        <v>94.96</v>
      </c>
      <c r="G458" s="12">
        <f>ROUND(АТС!$F456*$G$41*$G$42/100,2)</f>
        <v>55.57</v>
      </c>
    </row>
    <row r="459" spans="1:7" x14ac:dyDescent="0.25">
      <c r="A459" s="237"/>
      <c r="B459" s="124">
        <f t="shared" si="7"/>
        <v>41626.333330000001</v>
      </c>
      <c r="C459" s="115">
        <v>8</v>
      </c>
      <c r="D459" s="12">
        <f>ROUND(АТС!F457*$D$41*$D$42/100,2)</f>
        <v>155.12</v>
      </c>
      <c r="E459" s="12">
        <f>ROUND(АТС!F457*$E$41*$E$42/100,2)</f>
        <v>142.51</v>
      </c>
      <c r="F459" s="12">
        <f>ROUND(АТС!$F457*$F$41*$F$42/100,2)</f>
        <v>97.06</v>
      </c>
      <c r="G459" s="12">
        <f>ROUND(АТС!$F457*$G$41*$G$42/100,2)</f>
        <v>56.8</v>
      </c>
    </row>
    <row r="460" spans="1:7" x14ac:dyDescent="0.25">
      <c r="A460" s="237"/>
      <c r="B460" s="125">
        <f t="shared" si="7"/>
        <v>41626.375</v>
      </c>
      <c r="C460" s="115">
        <v>9</v>
      </c>
      <c r="D460" s="12">
        <f>ROUND(АТС!F458*$D$41*$D$42/100,2)</f>
        <v>156.87</v>
      </c>
      <c r="E460" s="12">
        <f>ROUND(АТС!F458*$E$41*$E$42/100,2)</f>
        <v>144.12</v>
      </c>
      <c r="F460" s="12">
        <f>ROUND(АТС!$F458*$F$41*$F$42/100,2)</f>
        <v>98.15</v>
      </c>
      <c r="G460" s="12">
        <f>ROUND(АТС!$F458*$G$41*$G$42/100,2)</f>
        <v>57.44</v>
      </c>
    </row>
    <row r="461" spans="1:7" x14ac:dyDescent="0.25">
      <c r="A461" s="237"/>
      <c r="B461" s="125">
        <f t="shared" si="7"/>
        <v>41626.416669999999</v>
      </c>
      <c r="C461" s="115">
        <v>10</v>
      </c>
      <c r="D461" s="12">
        <f>ROUND(АТС!F459*$D$41*$D$42/100,2)</f>
        <v>156.72999999999999</v>
      </c>
      <c r="E461" s="12">
        <f>ROUND(АТС!F459*$E$41*$E$42/100,2)</f>
        <v>143.99</v>
      </c>
      <c r="F461" s="12">
        <f>ROUND(АТС!$F459*$F$41*$F$42/100,2)</f>
        <v>98.07</v>
      </c>
      <c r="G461" s="12">
        <f>ROUND(АТС!$F459*$G$41*$G$42/100,2)</f>
        <v>57.39</v>
      </c>
    </row>
    <row r="462" spans="1:7" x14ac:dyDescent="0.25">
      <c r="A462" s="237"/>
      <c r="B462" s="125">
        <f t="shared" si="7"/>
        <v>41626.458330000001</v>
      </c>
      <c r="C462" s="115">
        <v>11</v>
      </c>
      <c r="D462" s="12">
        <f>ROUND(АТС!F460*$D$41*$D$42/100,2)</f>
        <v>158.74</v>
      </c>
      <c r="E462" s="12">
        <f>ROUND(АТС!F460*$E$41*$E$42/100,2)</f>
        <v>145.84</v>
      </c>
      <c r="F462" s="12">
        <f>ROUND(АТС!$F460*$F$41*$F$42/100,2)</f>
        <v>99.33</v>
      </c>
      <c r="G462" s="12">
        <f>ROUND(АТС!$F460*$G$41*$G$42/100,2)</f>
        <v>58.13</v>
      </c>
    </row>
    <row r="463" spans="1:7" x14ac:dyDescent="0.25">
      <c r="A463" s="237"/>
      <c r="B463" s="124">
        <f t="shared" si="7"/>
        <v>41626.5</v>
      </c>
      <c r="C463" s="115">
        <v>12</v>
      </c>
      <c r="D463" s="12">
        <f>ROUND(АТС!F461*$D$41*$D$42/100,2)</f>
        <v>155.1</v>
      </c>
      <c r="E463" s="12">
        <f>ROUND(АТС!F461*$E$41*$E$42/100,2)</f>
        <v>142.49</v>
      </c>
      <c r="F463" s="12">
        <f>ROUND(АТС!$F461*$F$41*$F$42/100,2)</f>
        <v>97.05</v>
      </c>
      <c r="G463" s="12">
        <f>ROUND(АТС!$F461*$G$41*$G$42/100,2)</f>
        <v>56.79</v>
      </c>
    </row>
    <row r="464" spans="1:7" x14ac:dyDescent="0.25">
      <c r="A464" s="237"/>
      <c r="B464" s="125">
        <f t="shared" si="7"/>
        <v>41626.541669999999</v>
      </c>
      <c r="C464" s="115">
        <v>13</v>
      </c>
      <c r="D464" s="12">
        <f>ROUND(АТС!F462*$D$41*$D$42/100,2)</f>
        <v>155.16999999999999</v>
      </c>
      <c r="E464" s="12">
        <f>ROUND(АТС!F462*$E$41*$E$42/100,2)</f>
        <v>142.55000000000001</v>
      </c>
      <c r="F464" s="12">
        <f>ROUND(АТС!$F462*$F$41*$F$42/100,2)</f>
        <v>97.09</v>
      </c>
      <c r="G464" s="12">
        <f>ROUND(АТС!$F462*$G$41*$G$42/100,2)</f>
        <v>56.82</v>
      </c>
    </row>
    <row r="465" spans="1:7" x14ac:dyDescent="0.25">
      <c r="A465" s="237"/>
      <c r="B465" s="125">
        <f t="shared" si="7"/>
        <v>41626.583330000001</v>
      </c>
      <c r="C465" s="115">
        <v>14</v>
      </c>
      <c r="D465" s="12">
        <f>ROUND(АТС!F463*$D$41*$D$42/100,2)</f>
        <v>157.02000000000001</v>
      </c>
      <c r="E465" s="12">
        <f>ROUND(АТС!F463*$E$41*$E$42/100,2)</f>
        <v>144.26</v>
      </c>
      <c r="F465" s="12">
        <f>ROUND(АТС!$F463*$F$41*$F$42/100,2)</f>
        <v>98.25</v>
      </c>
      <c r="G465" s="12">
        <f>ROUND(АТС!$F463*$G$41*$G$42/100,2)</f>
        <v>57.5</v>
      </c>
    </row>
    <row r="466" spans="1:7" x14ac:dyDescent="0.25">
      <c r="A466" s="237"/>
      <c r="B466" s="125">
        <f t="shared" si="7"/>
        <v>41626.625</v>
      </c>
      <c r="C466" s="115">
        <v>15</v>
      </c>
      <c r="D466" s="12">
        <f>ROUND(АТС!F464*$D$41*$D$42/100,2)</f>
        <v>156.99</v>
      </c>
      <c r="E466" s="12">
        <f>ROUND(АТС!F464*$E$41*$E$42/100,2)</f>
        <v>144.22999999999999</v>
      </c>
      <c r="F466" s="12">
        <f>ROUND(АТС!$F464*$F$41*$F$42/100,2)</f>
        <v>98.23</v>
      </c>
      <c r="G466" s="12">
        <f>ROUND(АТС!$F464*$G$41*$G$42/100,2)</f>
        <v>57.48</v>
      </c>
    </row>
    <row r="467" spans="1:7" x14ac:dyDescent="0.25">
      <c r="A467" s="237"/>
      <c r="B467" s="124">
        <f t="shared" si="7"/>
        <v>41626.666669999999</v>
      </c>
      <c r="C467" s="115">
        <v>16</v>
      </c>
      <c r="D467" s="12">
        <f>ROUND(АТС!F465*$D$41*$D$42/100,2)</f>
        <v>156.68</v>
      </c>
      <c r="E467" s="12">
        <f>ROUND(АТС!F465*$E$41*$E$42/100,2)</f>
        <v>143.94</v>
      </c>
      <c r="F467" s="12">
        <f>ROUND(АТС!$F465*$F$41*$F$42/100,2)</f>
        <v>98.03</v>
      </c>
      <c r="G467" s="12">
        <f>ROUND(АТС!$F465*$G$41*$G$42/100,2)</f>
        <v>57.37</v>
      </c>
    </row>
    <row r="468" spans="1:7" x14ac:dyDescent="0.25">
      <c r="A468" s="237"/>
      <c r="B468" s="125">
        <f t="shared" si="7"/>
        <v>41626.708330000001</v>
      </c>
      <c r="C468" s="115">
        <v>17</v>
      </c>
      <c r="D468" s="12">
        <f>ROUND(АТС!F466*$D$41*$D$42/100,2)</f>
        <v>155.68</v>
      </c>
      <c r="E468" s="12">
        <f>ROUND(АТС!F466*$E$41*$E$42/100,2)</f>
        <v>143.02000000000001</v>
      </c>
      <c r="F468" s="12">
        <f>ROUND(АТС!$F466*$F$41*$F$42/100,2)</f>
        <v>97.41</v>
      </c>
      <c r="G468" s="12">
        <f>ROUND(АТС!$F466*$G$41*$G$42/100,2)</f>
        <v>57</v>
      </c>
    </row>
    <row r="469" spans="1:7" x14ac:dyDescent="0.25">
      <c r="A469" s="237"/>
      <c r="B469" s="125">
        <f t="shared" si="7"/>
        <v>41626.75</v>
      </c>
      <c r="C469" s="115">
        <v>18</v>
      </c>
      <c r="D469" s="12">
        <f>ROUND(АТС!F467*$D$41*$D$42/100,2)</f>
        <v>178.36</v>
      </c>
      <c r="E469" s="12">
        <f>ROUND(АТС!F467*$E$41*$E$42/100,2)</f>
        <v>163.86</v>
      </c>
      <c r="F469" s="12">
        <f>ROUND(АТС!$F467*$F$41*$F$42/100,2)</f>
        <v>111.6</v>
      </c>
      <c r="G469" s="12">
        <f>ROUND(АТС!$F467*$G$41*$G$42/100,2)</f>
        <v>65.31</v>
      </c>
    </row>
    <row r="470" spans="1:7" x14ac:dyDescent="0.25">
      <c r="A470" s="237"/>
      <c r="B470" s="125">
        <f t="shared" si="7"/>
        <v>41626.791669999999</v>
      </c>
      <c r="C470" s="115">
        <v>19</v>
      </c>
      <c r="D470" s="12">
        <f>ROUND(АТС!F468*$D$41*$D$42/100,2)</f>
        <v>176.88</v>
      </c>
      <c r="E470" s="12">
        <f>ROUND(АТС!F468*$E$41*$E$42/100,2)</f>
        <v>162.5</v>
      </c>
      <c r="F470" s="12">
        <f>ROUND(АТС!$F468*$F$41*$F$42/100,2)</f>
        <v>110.68</v>
      </c>
      <c r="G470" s="12">
        <f>ROUND(АТС!$F468*$G$41*$G$42/100,2)</f>
        <v>64.77</v>
      </c>
    </row>
    <row r="471" spans="1:7" x14ac:dyDescent="0.25">
      <c r="A471" s="237"/>
      <c r="B471" s="124">
        <f t="shared" si="7"/>
        <v>41626.833330000001</v>
      </c>
      <c r="C471" s="115">
        <v>20</v>
      </c>
      <c r="D471" s="12">
        <f>ROUND(АТС!F469*$D$41*$D$42/100,2)</f>
        <v>177.71</v>
      </c>
      <c r="E471" s="12">
        <f>ROUND(АТС!F469*$E$41*$E$42/100,2)</f>
        <v>163.27000000000001</v>
      </c>
      <c r="F471" s="12">
        <f>ROUND(АТС!$F469*$F$41*$F$42/100,2)</f>
        <v>111.2</v>
      </c>
      <c r="G471" s="12">
        <f>ROUND(АТС!$F469*$G$41*$G$42/100,2)</f>
        <v>65.069999999999993</v>
      </c>
    </row>
    <row r="472" spans="1:7" x14ac:dyDescent="0.25">
      <c r="A472" s="237"/>
      <c r="B472" s="125">
        <f t="shared" si="7"/>
        <v>41626.875</v>
      </c>
      <c r="C472" s="115">
        <v>21</v>
      </c>
      <c r="D472" s="12">
        <f>ROUND(АТС!F470*$D$41*$D$42/100,2)</f>
        <v>166.02</v>
      </c>
      <c r="E472" s="12">
        <f>ROUND(АТС!F470*$E$41*$E$42/100,2)</f>
        <v>152.52000000000001</v>
      </c>
      <c r="F472" s="12">
        <f>ROUND(АТС!$F470*$F$41*$F$42/100,2)</f>
        <v>103.88</v>
      </c>
      <c r="G472" s="12">
        <f>ROUND(АТС!$F470*$G$41*$G$42/100,2)</f>
        <v>60.79</v>
      </c>
    </row>
    <row r="473" spans="1:7" x14ac:dyDescent="0.25">
      <c r="A473" s="237"/>
      <c r="B473" s="125">
        <f t="shared" si="7"/>
        <v>41626.916669999999</v>
      </c>
      <c r="C473" s="115">
        <v>22</v>
      </c>
      <c r="D473" s="12">
        <f>ROUND(АТС!F471*$D$41*$D$42/100,2)</f>
        <v>212.18</v>
      </c>
      <c r="E473" s="12">
        <f>ROUND(АТС!F471*$E$41*$E$42/100,2)</f>
        <v>194.93</v>
      </c>
      <c r="F473" s="12">
        <f>ROUND(АТС!$F471*$F$41*$F$42/100,2)</f>
        <v>132.76</v>
      </c>
      <c r="G473" s="12">
        <f>ROUND(АТС!$F471*$G$41*$G$42/100,2)</f>
        <v>77.69</v>
      </c>
    </row>
    <row r="474" spans="1:7" x14ac:dyDescent="0.25">
      <c r="A474" s="237"/>
      <c r="B474" s="125">
        <f t="shared" si="7"/>
        <v>41626.958330000001</v>
      </c>
      <c r="C474" s="115">
        <v>23</v>
      </c>
      <c r="D474" s="12">
        <f>ROUND(АТС!F472*$D$41*$D$42/100,2)</f>
        <v>192.26</v>
      </c>
      <c r="E474" s="12">
        <f>ROUND(АТС!F472*$E$41*$E$42/100,2)</f>
        <v>176.63</v>
      </c>
      <c r="F474" s="12">
        <f>ROUND(АТС!$F472*$F$41*$F$42/100,2)</f>
        <v>120.3</v>
      </c>
      <c r="G474" s="12">
        <f>ROUND(АТС!$F472*$G$41*$G$42/100,2)</f>
        <v>70.400000000000006</v>
      </c>
    </row>
    <row r="475" spans="1:7" x14ac:dyDescent="0.25">
      <c r="A475" s="237"/>
      <c r="B475" s="124">
        <f t="shared" si="7"/>
        <v>41627</v>
      </c>
      <c r="C475" s="115">
        <v>0</v>
      </c>
      <c r="D475" s="12">
        <f>ROUND(АТС!F473*$D$41*$D$42/100,2)</f>
        <v>163.34</v>
      </c>
      <c r="E475" s="12">
        <f>ROUND(АТС!F473*$E$41*$E$42/100,2)</f>
        <v>150.06</v>
      </c>
      <c r="F475" s="12">
        <f>ROUND(АТС!$F473*$F$41*$F$42/100,2)</f>
        <v>102.2</v>
      </c>
      <c r="G475" s="12">
        <f>ROUND(АТС!$F473*$G$41*$G$42/100,2)</f>
        <v>59.81</v>
      </c>
    </row>
    <row r="476" spans="1:7" x14ac:dyDescent="0.25">
      <c r="A476" s="237"/>
      <c r="B476" s="125">
        <f t="shared" si="7"/>
        <v>41627.041669999999</v>
      </c>
      <c r="C476" s="115">
        <v>1</v>
      </c>
      <c r="D476" s="12">
        <f>ROUND(АТС!F474*$D$41*$D$42/100,2)</f>
        <v>152.52000000000001</v>
      </c>
      <c r="E476" s="12">
        <f>ROUND(АТС!F474*$E$41*$E$42/100,2)</f>
        <v>140.12</v>
      </c>
      <c r="F476" s="12">
        <f>ROUND(АТС!$F474*$F$41*$F$42/100,2)</f>
        <v>95.43</v>
      </c>
      <c r="G476" s="12">
        <f>ROUND(АТС!$F474*$G$41*$G$42/100,2)</f>
        <v>55.85</v>
      </c>
    </row>
    <row r="477" spans="1:7" x14ac:dyDescent="0.25">
      <c r="A477" s="237"/>
      <c r="B477" s="125">
        <f t="shared" si="7"/>
        <v>41627.083330000001</v>
      </c>
      <c r="C477" s="115">
        <v>2</v>
      </c>
      <c r="D477" s="12">
        <f>ROUND(АТС!F475*$D$41*$D$42/100,2)</f>
        <v>152.43</v>
      </c>
      <c r="E477" s="12">
        <f>ROUND(АТС!F475*$E$41*$E$42/100,2)</f>
        <v>140.03</v>
      </c>
      <c r="F477" s="12">
        <f>ROUND(АТС!$F475*$F$41*$F$42/100,2)</f>
        <v>95.37</v>
      </c>
      <c r="G477" s="12">
        <f>ROUND(АТС!$F475*$G$41*$G$42/100,2)</f>
        <v>55.81</v>
      </c>
    </row>
    <row r="478" spans="1:7" x14ac:dyDescent="0.25">
      <c r="A478" s="237"/>
      <c r="B478" s="125">
        <f t="shared" si="7"/>
        <v>41627.125</v>
      </c>
      <c r="C478" s="115">
        <v>3</v>
      </c>
      <c r="D478" s="12">
        <f>ROUND(АТС!F476*$D$41*$D$42/100,2)</f>
        <v>152.4</v>
      </c>
      <c r="E478" s="12">
        <f>ROUND(АТС!F476*$E$41*$E$42/100,2)</f>
        <v>140.01</v>
      </c>
      <c r="F478" s="12">
        <f>ROUND(АТС!$F476*$F$41*$F$42/100,2)</f>
        <v>95.36</v>
      </c>
      <c r="G478" s="12">
        <f>ROUND(АТС!$F476*$G$41*$G$42/100,2)</f>
        <v>55.8</v>
      </c>
    </row>
    <row r="479" spans="1:7" x14ac:dyDescent="0.25">
      <c r="A479" s="237"/>
      <c r="B479" s="124">
        <f t="shared" si="7"/>
        <v>41627.166669999999</v>
      </c>
      <c r="C479" s="115">
        <v>4</v>
      </c>
      <c r="D479" s="12">
        <f>ROUND(АТС!F477*$D$41*$D$42/100,2)</f>
        <v>150.24</v>
      </c>
      <c r="E479" s="12">
        <f>ROUND(АТС!F477*$E$41*$E$42/100,2)</f>
        <v>138.02000000000001</v>
      </c>
      <c r="F479" s="12">
        <f>ROUND(АТС!$F477*$F$41*$F$42/100,2)</f>
        <v>94.01</v>
      </c>
      <c r="G479" s="12">
        <f>ROUND(АТС!$F477*$G$41*$G$42/100,2)</f>
        <v>55.01</v>
      </c>
    </row>
    <row r="480" spans="1:7" x14ac:dyDescent="0.25">
      <c r="A480" s="237"/>
      <c r="B480" s="125">
        <f t="shared" si="7"/>
        <v>41627.208330000001</v>
      </c>
      <c r="C480" s="115">
        <v>5</v>
      </c>
      <c r="D480" s="12">
        <f>ROUND(АТС!F478*$D$41*$D$42/100,2)</f>
        <v>150.35</v>
      </c>
      <c r="E480" s="12">
        <f>ROUND(АТС!F478*$E$41*$E$42/100,2)</f>
        <v>138.13</v>
      </c>
      <c r="F480" s="12">
        <f>ROUND(АТС!$F478*$F$41*$F$42/100,2)</f>
        <v>94.08</v>
      </c>
      <c r="G480" s="12">
        <f>ROUND(АТС!$F478*$G$41*$G$42/100,2)</f>
        <v>55.05</v>
      </c>
    </row>
    <row r="481" spans="1:7" x14ac:dyDescent="0.25">
      <c r="A481" s="237"/>
      <c r="B481" s="125">
        <f t="shared" si="7"/>
        <v>41627.25</v>
      </c>
      <c r="C481" s="115">
        <v>6</v>
      </c>
      <c r="D481" s="12">
        <f>ROUND(АТС!F479*$D$41*$D$42/100,2)</f>
        <v>150.47</v>
      </c>
      <c r="E481" s="12">
        <f>ROUND(АТС!F479*$E$41*$E$42/100,2)</f>
        <v>138.24</v>
      </c>
      <c r="F481" s="12">
        <f>ROUND(АТС!$F479*$F$41*$F$42/100,2)</f>
        <v>94.15</v>
      </c>
      <c r="G481" s="12">
        <f>ROUND(АТС!$F479*$G$41*$G$42/100,2)</f>
        <v>55.1</v>
      </c>
    </row>
    <row r="482" spans="1:7" x14ac:dyDescent="0.25">
      <c r="A482" s="237"/>
      <c r="B482" s="125">
        <f t="shared" si="7"/>
        <v>41627.291669999999</v>
      </c>
      <c r="C482" s="115">
        <v>7</v>
      </c>
      <c r="D482" s="12">
        <f>ROUND(АТС!F480*$D$41*$D$42/100,2)</f>
        <v>154.52000000000001</v>
      </c>
      <c r="E482" s="12">
        <f>ROUND(АТС!F480*$E$41*$E$42/100,2)</f>
        <v>141.96</v>
      </c>
      <c r="F482" s="12">
        <f>ROUND(АТС!$F480*$F$41*$F$42/100,2)</f>
        <v>96.68</v>
      </c>
      <c r="G482" s="12">
        <f>ROUND(АТС!$F480*$G$41*$G$42/100,2)</f>
        <v>56.58</v>
      </c>
    </row>
    <row r="483" spans="1:7" x14ac:dyDescent="0.25">
      <c r="A483" s="237"/>
      <c r="B483" s="124">
        <f t="shared" si="7"/>
        <v>41627.333330000001</v>
      </c>
      <c r="C483" s="115">
        <v>8</v>
      </c>
      <c r="D483" s="12">
        <f>ROUND(АТС!F481*$D$41*$D$42/100,2)</f>
        <v>155.54</v>
      </c>
      <c r="E483" s="12">
        <f>ROUND(АТС!F481*$E$41*$E$42/100,2)</f>
        <v>142.9</v>
      </c>
      <c r="F483" s="12">
        <f>ROUND(АТС!$F481*$F$41*$F$42/100,2)</f>
        <v>97.32</v>
      </c>
      <c r="G483" s="12">
        <f>ROUND(АТС!$F481*$G$41*$G$42/100,2)</f>
        <v>56.95</v>
      </c>
    </row>
    <row r="484" spans="1:7" x14ac:dyDescent="0.25">
      <c r="A484" s="237"/>
      <c r="B484" s="125">
        <f t="shared" si="7"/>
        <v>41627.375</v>
      </c>
      <c r="C484" s="115">
        <v>9</v>
      </c>
      <c r="D484" s="12">
        <f>ROUND(АТС!F482*$D$41*$D$42/100,2)</f>
        <v>157.29</v>
      </c>
      <c r="E484" s="12">
        <f>ROUND(АТС!F482*$E$41*$E$42/100,2)</f>
        <v>144.51</v>
      </c>
      <c r="F484" s="12">
        <f>ROUND(АТС!$F482*$F$41*$F$42/100,2)</f>
        <v>98.42</v>
      </c>
      <c r="G484" s="12">
        <f>ROUND(АТС!$F482*$G$41*$G$42/100,2)</f>
        <v>57.6</v>
      </c>
    </row>
    <row r="485" spans="1:7" x14ac:dyDescent="0.25">
      <c r="A485" s="237"/>
      <c r="B485" s="125">
        <f t="shared" si="7"/>
        <v>41627.416669999999</v>
      </c>
      <c r="C485" s="115">
        <v>10</v>
      </c>
      <c r="D485" s="12">
        <f>ROUND(АТС!F483*$D$41*$D$42/100,2)</f>
        <v>157.21</v>
      </c>
      <c r="E485" s="12">
        <f>ROUND(АТС!F483*$E$41*$E$42/100,2)</f>
        <v>144.43</v>
      </c>
      <c r="F485" s="12">
        <f>ROUND(АТС!$F483*$F$41*$F$42/100,2)</f>
        <v>98.37</v>
      </c>
      <c r="G485" s="12">
        <f>ROUND(АТС!$F483*$G$41*$G$42/100,2)</f>
        <v>57.57</v>
      </c>
    </row>
    <row r="486" spans="1:7" x14ac:dyDescent="0.25">
      <c r="A486" s="237"/>
      <c r="B486" s="125">
        <f t="shared" si="7"/>
        <v>41627.458330000001</v>
      </c>
      <c r="C486" s="115">
        <v>11</v>
      </c>
      <c r="D486" s="12">
        <f>ROUND(АТС!F484*$D$41*$D$42/100,2)</f>
        <v>159.12</v>
      </c>
      <c r="E486" s="12">
        <f>ROUND(АТС!F484*$E$41*$E$42/100,2)</f>
        <v>146.18</v>
      </c>
      <c r="F486" s="12">
        <f>ROUND(АТС!$F484*$F$41*$F$42/100,2)</f>
        <v>99.56</v>
      </c>
      <c r="G486" s="12">
        <f>ROUND(АТС!$F484*$G$41*$G$42/100,2)</f>
        <v>58.26</v>
      </c>
    </row>
    <row r="487" spans="1:7" x14ac:dyDescent="0.25">
      <c r="A487" s="237"/>
      <c r="B487" s="124">
        <f t="shared" si="7"/>
        <v>41627.5</v>
      </c>
      <c r="C487" s="115">
        <v>12</v>
      </c>
      <c r="D487" s="12">
        <f>ROUND(АТС!F485*$D$41*$D$42/100,2)</f>
        <v>155.57</v>
      </c>
      <c r="E487" s="12">
        <f>ROUND(АТС!F485*$E$41*$E$42/100,2)</f>
        <v>142.93</v>
      </c>
      <c r="F487" s="12">
        <f>ROUND(АТС!$F485*$F$41*$F$42/100,2)</f>
        <v>97.34</v>
      </c>
      <c r="G487" s="12">
        <f>ROUND(АТС!$F485*$G$41*$G$42/100,2)</f>
        <v>56.97</v>
      </c>
    </row>
    <row r="488" spans="1:7" x14ac:dyDescent="0.25">
      <c r="A488" s="237"/>
      <c r="B488" s="125">
        <f t="shared" si="7"/>
        <v>41627.541669999999</v>
      </c>
      <c r="C488" s="115">
        <v>13</v>
      </c>
      <c r="D488" s="12">
        <f>ROUND(АТС!F486*$D$41*$D$42/100,2)</f>
        <v>155.65</v>
      </c>
      <c r="E488" s="12">
        <f>ROUND(АТС!F486*$E$41*$E$42/100,2)</f>
        <v>143</v>
      </c>
      <c r="F488" s="12">
        <f>ROUND(АТС!$F486*$F$41*$F$42/100,2)</f>
        <v>97.39</v>
      </c>
      <c r="G488" s="12">
        <f>ROUND(АТС!$F486*$G$41*$G$42/100,2)</f>
        <v>57</v>
      </c>
    </row>
    <row r="489" spans="1:7" x14ac:dyDescent="0.25">
      <c r="A489" s="237"/>
      <c r="B489" s="125">
        <f t="shared" si="7"/>
        <v>41627.583330000001</v>
      </c>
      <c r="C489" s="115">
        <v>14</v>
      </c>
      <c r="D489" s="12">
        <f>ROUND(АТС!F487*$D$41*$D$42/100,2)</f>
        <v>157.58000000000001</v>
      </c>
      <c r="E489" s="12">
        <f>ROUND(АТС!F487*$E$41*$E$42/100,2)</f>
        <v>144.77000000000001</v>
      </c>
      <c r="F489" s="12">
        <f>ROUND(АТС!$F487*$F$41*$F$42/100,2)</f>
        <v>98.6</v>
      </c>
      <c r="G489" s="12">
        <f>ROUND(АТС!$F487*$G$41*$G$42/100,2)</f>
        <v>57.7</v>
      </c>
    </row>
    <row r="490" spans="1:7" x14ac:dyDescent="0.25">
      <c r="A490" s="237"/>
      <c r="B490" s="125">
        <f t="shared" si="7"/>
        <v>41627.625</v>
      </c>
      <c r="C490" s="115">
        <v>15</v>
      </c>
      <c r="D490" s="12">
        <f>ROUND(АТС!F488*$D$41*$D$42/100,2)</f>
        <v>157.33000000000001</v>
      </c>
      <c r="E490" s="12">
        <f>ROUND(АТС!F488*$E$41*$E$42/100,2)</f>
        <v>144.54</v>
      </c>
      <c r="F490" s="12">
        <f>ROUND(АТС!$F488*$F$41*$F$42/100,2)</f>
        <v>98.44</v>
      </c>
      <c r="G490" s="12">
        <f>ROUND(АТС!$F488*$G$41*$G$42/100,2)</f>
        <v>57.61</v>
      </c>
    </row>
    <row r="491" spans="1:7" x14ac:dyDescent="0.25">
      <c r="A491" s="237"/>
      <c r="B491" s="124">
        <f t="shared" si="7"/>
        <v>41627.666669999999</v>
      </c>
      <c r="C491" s="115">
        <v>16</v>
      </c>
      <c r="D491" s="12">
        <f>ROUND(АТС!F489*$D$41*$D$42/100,2)</f>
        <v>156.91999999999999</v>
      </c>
      <c r="E491" s="12">
        <f>ROUND(АТС!F489*$E$41*$E$42/100,2)</f>
        <v>144.16</v>
      </c>
      <c r="F491" s="12">
        <f>ROUND(АТС!$F489*$F$41*$F$42/100,2)</f>
        <v>98.18</v>
      </c>
      <c r="G491" s="12">
        <f>ROUND(АТС!$F489*$G$41*$G$42/100,2)</f>
        <v>57.46</v>
      </c>
    </row>
    <row r="492" spans="1:7" x14ac:dyDescent="0.25">
      <c r="A492" s="237"/>
      <c r="B492" s="125">
        <f t="shared" si="7"/>
        <v>41627.708330000001</v>
      </c>
      <c r="C492" s="115">
        <v>17</v>
      </c>
      <c r="D492" s="12">
        <f>ROUND(АТС!F490*$D$41*$D$42/100,2)</f>
        <v>156</v>
      </c>
      <c r="E492" s="12">
        <f>ROUND(АТС!F490*$E$41*$E$42/100,2)</f>
        <v>143.32</v>
      </c>
      <c r="F492" s="12">
        <f>ROUND(АТС!$F490*$F$41*$F$42/100,2)</f>
        <v>97.61</v>
      </c>
      <c r="G492" s="12">
        <f>ROUND(АТС!$F490*$G$41*$G$42/100,2)</f>
        <v>57.12</v>
      </c>
    </row>
    <row r="493" spans="1:7" x14ac:dyDescent="0.25">
      <c r="A493" s="237"/>
      <c r="B493" s="125">
        <f t="shared" si="7"/>
        <v>41627.75</v>
      </c>
      <c r="C493" s="115">
        <v>18</v>
      </c>
      <c r="D493" s="12">
        <f>ROUND(АТС!F491*$D$41*$D$42/100,2)</f>
        <v>178.76</v>
      </c>
      <c r="E493" s="12">
        <f>ROUND(АТС!F491*$E$41*$E$42/100,2)</f>
        <v>164.23</v>
      </c>
      <c r="F493" s="12">
        <f>ROUND(АТС!$F491*$F$41*$F$42/100,2)</f>
        <v>111.85</v>
      </c>
      <c r="G493" s="12">
        <f>ROUND(АТС!$F491*$G$41*$G$42/100,2)</f>
        <v>65.459999999999994</v>
      </c>
    </row>
    <row r="494" spans="1:7" x14ac:dyDescent="0.25">
      <c r="A494" s="237"/>
      <c r="B494" s="125">
        <f t="shared" si="7"/>
        <v>41627.791669999999</v>
      </c>
      <c r="C494" s="115">
        <v>19</v>
      </c>
      <c r="D494" s="12">
        <f>ROUND(АТС!F492*$D$41*$D$42/100,2)</f>
        <v>180.57</v>
      </c>
      <c r="E494" s="12">
        <f>ROUND(АТС!F492*$E$41*$E$42/100,2)</f>
        <v>165.89</v>
      </c>
      <c r="F494" s="12">
        <f>ROUND(АТС!$F492*$F$41*$F$42/100,2)</f>
        <v>112.98</v>
      </c>
      <c r="G494" s="12">
        <f>ROUND(АТС!$F492*$G$41*$G$42/100,2)</f>
        <v>66.12</v>
      </c>
    </row>
    <row r="495" spans="1:7" x14ac:dyDescent="0.25">
      <c r="A495" s="237"/>
      <c r="B495" s="124">
        <f t="shared" si="7"/>
        <v>41627.833330000001</v>
      </c>
      <c r="C495" s="115">
        <v>20</v>
      </c>
      <c r="D495" s="12">
        <f>ROUND(АТС!F493*$D$41*$D$42/100,2)</f>
        <v>178.46</v>
      </c>
      <c r="E495" s="12">
        <f>ROUND(АТС!F493*$E$41*$E$42/100,2)</f>
        <v>163.95</v>
      </c>
      <c r="F495" s="12">
        <f>ROUND(АТС!$F493*$F$41*$F$42/100,2)</f>
        <v>111.66</v>
      </c>
      <c r="G495" s="12">
        <f>ROUND(АТС!$F493*$G$41*$G$42/100,2)</f>
        <v>65.349999999999994</v>
      </c>
    </row>
    <row r="496" spans="1:7" x14ac:dyDescent="0.25">
      <c r="A496" s="237"/>
      <c r="B496" s="125">
        <f t="shared" si="7"/>
        <v>41627.875</v>
      </c>
      <c r="C496" s="115">
        <v>21</v>
      </c>
      <c r="D496" s="12">
        <f>ROUND(АТС!F494*$D$41*$D$42/100,2)</f>
        <v>170.51</v>
      </c>
      <c r="E496" s="12">
        <f>ROUND(АТС!F494*$E$41*$E$42/100,2)</f>
        <v>156.65</v>
      </c>
      <c r="F496" s="12">
        <f>ROUND(АТС!$F494*$F$41*$F$42/100,2)</f>
        <v>106.69</v>
      </c>
      <c r="G496" s="12">
        <f>ROUND(АТС!$F494*$G$41*$G$42/100,2)</f>
        <v>62.44</v>
      </c>
    </row>
    <row r="497" spans="1:7" x14ac:dyDescent="0.25">
      <c r="A497" s="237"/>
      <c r="B497" s="125">
        <f t="shared" si="7"/>
        <v>41627.916669999999</v>
      </c>
      <c r="C497" s="115">
        <v>22</v>
      </c>
      <c r="D497" s="12">
        <f>ROUND(АТС!F495*$D$41*$D$42/100,2)</f>
        <v>211.53</v>
      </c>
      <c r="E497" s="12">
        <f>ROUND(АТС!F495*$E$41*$E$42/100,2)</f>
        <v>194.33</v>
      </c>
      <c r="F497" s="12">
        <f>ROUND(АТС!$F495*$F$41*$F$42/100,2)</f>
        <v>132.35</v>
      </c>
      <c r="G497" s="12">
        <f>ROUND(АТС!$F495*$G$41*$G$42/100,2)</f>
        <v>77.45</v>
      </c>
    </row>
    <row r="498" spans="1:7" x14ac:dyDescent="0.25">
      <c r="A498" s="237"/>
      <c r="B498" s="125">
        <f t="shared" si="7"/>
        <v>41627.958330000001</v>
      </c>
      <c r="C498" s="115">
        <v>23</v>
      </c>
      <c r="D498" s="12">
        <f>ROUND(АТС!F496*$D$41*$D$42/100,2)</f>
        <v>189.6</v>
      </c>
      <c r="E498" s="12">
        <f>ROUND(АТС!F496*$E$41*$E$42/100,2)</f>
        <v>174.19</v>
      </c>
      <c r="F498" s="12">
        <f>ROUND(АТС!$F496*$F$41*$F$42/100,2)</f>
        <v>118.63</v>
      </c>
      <c r="G498" s="12">
        <f>ROUND(АТС!$F496*$G$41*$G$42/100,2)</f>
        <v>69.430000000000007</v>
      </c>
    </row>
    <row r="499" spans="1:7" x14ac:dyDescent="0.25">
      <c r="A499" s="237"/>
      <c r="B499" s="124">
        <f t="shared" si="7"/>
        <v>41628</v>
      </c>
      <c r="C499" s="115">
        <v>0</v>
      </c>
      <c r="D499" s="12">
        <f>ROUND(АТС!F497*$D$41*$D$42/100,2)</f>
        <v>162.81</v>
      </c>
      <c r="E499" s="12">
        <f>ROUND(АТС!F497*$E$41*$E$42/100,2)</f>
        <v>149.58000000000001</v>
      </c>
      <c r="F499" s="12">
        <f>ROUND(АТС!$F497*$F$41*$F$42/100,2)</f>
        <v>101.87</v>
      </c>
      <c r="G499" s="12">
        <f>ROUND(АТС!$F497*$G$41*$G$42/100,2)</f>
        <v>59.62</v>
      </c>
    </row>
    <row r="500" spans="1:7" x14ac:dyDescent="0.25">
      <c r="A500" s="237"/>
      <c r="B500" s="125">
        <f t="shared" si="7"/>
        <v>41628.041669999999</v>
      </c>
      <c r="C500" s="115">
        <v>1</v>
      </c>
      <c r="D500" s="12">
        <f>ROUND(АТС!F498*$D$41*$D$42/100,2)</f>
        <v>152.44999999999999</v>
      </c>
      <c r="E500" s="12">
        <f>ROUND(АТС!F498*$E$41*$E$42/100,2)</f>
        <v>140.06</v>
      </c>
      <c r="F500" s="12">
        <f>ROUND(АТС!$F498*$F$41*$F$42/100,2)</f>
        <v>95.39</v>
      </c>
      <c r="G500" s="12">
        <f>ROUND(АТС!$F498*$G$41*$G$42/100,2)</f>
        <v>55.82</v>
      </c>
    </row>
    <row r="501" spans="1:7" x14ac:dyDescent="0.25">
      <c r="A501" s="237"/>
      <c r="B501" s="125">
        <f t="shared" si="7"/>
        <v>41628.083330000001</v>
      </c>
      <c r="C501" s="115">
        <v>2</v>
      </c>
      <c r="D501" s="12">
        <f>ROUND(АТС!F499*$D$41*$D$42/100,2)</f>
        <v>152.41999999999999</v>
      </c>
      <c r="E501" s="12">
        <f>ROUND(АТС!F499*$E$41*$E$42/100,2)</f>
        <v>140.02000000000001</v>
      </c>
      <c r="F501" s="12">
        <f>ROUND(АТС!$F499*$F$41*$F$42/100,2)</f>
        <v>95.37</v>
      </c>
      <c r="G501" s="12">
        <f>ROUND(АТС!$F499*$G$41*$G$42/100,2)</f>
        <v>55.81</v>
      </c>
    </row>
    <row r="502" spans="1:7" x14ac:dyDescent="0.25">
      <c r="A502" s="237"/>
      <c r="B502" s="125">
        <f t="shared" si="7"/>
        <v>41628.125</v>
      </c>
      <c r="C502" s="115">
        <v>3</v>
      </c>
      <c r="D502" s="12">
        <f>ROUND(АТС!F500*$D$41*$D$42/100,2)</f>
        <v>152.41999999999999</v>
      </c>
      <c r="E502" s="12">
        <f>ROUND(АТС!F500*$E$41*$E$42/100,2)</f>
        <v>140.03</v>
      </c>
      <c r="F502" s="12">
        <f>ROUND(АТС!$F500*$F$41*$F$42/100,2)</f>
        <v>95.37</v>
      </c>
      <c r="G502" s="12">
        <f>ROUND(АТС!$F500*$G$41*$G$42/100,2)</f>
        <v>55.81</v>
      </c>
    </row>
    <row r="503" spans="1:7" x14ac:dyDescent="0.25">
      <c r="A503" s="237"/>
      <c r="B503" s="124">
        <f t="shared" si="7"/>
        <v>41628.166669999999</v>
      </c>
      <c r="C503" s="115">
        <v>4</v>
      </c>
      <c r="D503" s="12">
        <f>ROUND(АТС!F501*$D$41*$D$42/100,2)</f>
        <v>152.4</v>
      </c>
      <c r="E503" s="12">
        <f>ROUND(АТС!F501*$E$41*$E$42/100,2)</f>
        <v>140.01</v>
      </c>
      <c r="F503" s="12">
        <f>ROUND(АТС!$F501*$F$41*$F$42/100,2)</f>
        <v>95.36</v>
      </c>
      <c r="G503" s="12">
        <f>ROUND(АТС!$F501*$G$41*$G$42/100,2)</f>
        <v>55.8</v>
      </c>
    </row>
    <row r="504" spans="1:7" x14ac:dyDescent="0.25">
      <c r="A504" s="237"/>
      <c r="B504" s="125">
        <f t="shared" si="7"/>
        <v>41628.208330000001</v>
      </c>
      <c r="C504" s="115">
        <v>5</v>
      </c>
      <c r="D504" s="12">
        <f>ROUND(АТС!F502*$D$41*$D$42/100,2)</f>
        <v>153.02000000000001</v>
      </c>
      <c r="E504" s="12">
        <f>ROUND(АТС!F502*$E$41*$E$42/100,2)</f>
        <v>140.58000000000001</v>
      </c>
      <c r="F504" s="12">
        <f>ROUND(АТС!$F502*$F$41*$F$42/100,2)</f>
        <v>95.74</v>
      </c>
      <c r="G504" s="12">
        <f>ROUND(АТС!$F502*$G$41*$G$42/100,2)</f>
        <v>56.03</v>
      </c>
    </row>
    <row r="505" spans="1:7" x14ac:dyDescent="0.25">
      <c r="A505" s="237"/>
      <c r="B505" s="125">
        <f t="shared" si="7"/>
        <v>41628.25</v>
      </c>
      <c r="C505" s="115">
        <v>6</v>
      </c>
      <c r="D505" s="12">
        <f>ROUND(АТС!F503*$D$41*$D$42/100,2)</f>
        <v>152.68</v>
      </c>
      <c r="E505" s="12">
        <f>ROUND(АТС!F503*$E$41*$E$42/100,2)</f>
        <v>140.27000000000001</v>
      </c>
      <c r="F505" s="12">
        <f>ROUND(АТС!$F503*$F$41*$F$42/100,2)</f>
        <v>95.53</v>
      </c>
      <c r="G505" s="12">
        <f>ROUND(АТС!$F503*$G$41*$G$42/100,2)</f>
        <v>55.91</v>
      </c>
    </row>
    <row r="506" spans="1:7" x14ac:dyDescent="0.25">
      <c r="A506" s="237"/>
      <c r="B506" s="125">
        <f t="shared" si="7"/>
        <v>41628.291669999999</v>
      </c>
      <c r="C506" s="115">
        <v>7</v>
      </c>
      <c r="D506" s="12">
        <f>ROUND(АТС!F504*$D$41*$D$42/100,2)</f>
        <v>154.4</v>
      </c>
      <c r="E506" s="12">
        <f>ROUND(АТС!F504*$E$41*$E$42/100,2)</f>
        <v>141.85</v>
      </c>
      <c r="F506" s="12">
        <f>ROUND(АТС!$F504*$F$41*$F$42/100,2)</f>
        <v>96.61</v>
      </c>
      <c r="G506" s="12">
        <f>ROUND(АТС!$F504*$G$41*$G$42/100,2)</f>
        <v>56.54</v>
      </c>
    </row>
    <row r="507" spans="1:7" x14ac:dyDescent="0.25">
      <c r="A507" s="237"/>
      <c r="B507" s="124">
        <f t="shared" si="7"/>
        <v>41628.333330000001</v>
      </c>
      <c r="C507" s="115">
        <v>8</v>
      </c>
      <c r="D507" s="12">
        <f>ROUND(АТС!F505*$D$41*$D$42/100,2)</f>
        <v>155.24</v>
      </c>
      <c r="E507" s="12">
        <f>ROUND(АТС!F505*$E$41*$E$42/100,2)</f>
        <v>142.61000000000001</v>
      </c>
      <c r="F507" s="12">
        <f>ROUND(АТС!$F505*$F$41*$F$42/100,2)</f>
        <v>97.13</v>
      </c>
      <c r="G507" s="12">
        <f>ROUND(АТС!$F505*$G$41*$G$42/100,2)</f>
        <v>56.84</v>
      </c>
    </row>
    <row r="508" spans="1:7" x14ac:dyDescent="0.25">
      <c r="A508" s="237"/>
      <c r="B508" s="125">
        <f t="shared" si="7"/>
        <v>41628.375</v>
      </c>
      <c r="C508" s="115">
        <v>9</v>
      </c>
      <c r="D508" s="12">
        <f>ROUND(АТС!F506*$D$41*$D$42/100,2)</f>
        <v>156.61000000000001</v>
      </c>
      <c r="E508" s="12">
        <f>ROUND(АТС!F506*$E$41*$E$42/100,2)</f>
        <v>143.88</v>
      </c>
      <c r="F508" s="12">
        <f>ROUND(АТС!$F506*$F$41*$F$42/100,2)</f>
        <v>97.99</v>
      </c>
      <c r="G508" s="12">
        <f>ROUND(АТС!$F506*$G$41*$G$42/100,2)</f>
        <v>57.34</v>
      </c>
    </row>
    <row r="509" spans="1:7" x14ac:dyDescent="0.25">
      <c r="A509" s="237"/>
      <c r="B509" s="125">
        <f t="shared" si="7"/>
        <v>41628.416669999999</v>
      </c>
      <c r="C509" s="115">
        <v>10</v>
      </c>
      <c r="D509" s="12">
        <f>ROUND(АТС!F507*$D$41*$D$42/100,2)</f>
        <v>156.57</v>
      </c>
      <c r="E509" s="12">
        <f>ROUND(АТС!F507*$E$41*$E$42/100,2)</f>
        <v>143.84</v>
      </c>
      <c r="F509" s="12">
        <f>ROUND(АТС!$F507*$F$41*$F$42/100,2)</f>
        <v>97.97</v>
      </c>
      <c r="G509" s="12">
        <f>ROUND(АТС!$F507*$G$41*$G$42/100,2)</f>
        <v>57.33</v>
      </c>
    </row>
    <row r="510" spans="1:7" x14ac:dyDescent="0.25">
      <c r="A510" s="237"/>
      <c r="B510" s="125">
        <f t="shared" si="7"/>
        <v>41628.458330000001</v>
      </c>
      <c r="C510" s="115">
        <v>11</v>
      </c>
      <c r="D510" s="12">
        <f>ROUND(АТС!F508*$D$41*$D$42/100,2)</f>
        <v>158.69</v>
      </c>
      <c r="E510" s="12">
        <f>ROUND(АТС!F508*$E$41*$E$42/100,2)</f>
        <v>145.79</v>
      </c>
      <c r="F510" s="12">
        <f>ROUND(АТС!$F508*$F$41*$F$42/100,2)</f>
        <v>99.29</v>
      </c>
      <c r="G510" s="12">
        <f>ROUND(АТС!$F508*$G$41*$G$42/100,2)</f>
        <v>58.11</v>
      </c>
    </row>
    <row r="511" spans="1:7" x14ac:dyDescent="0.25">
      <c r="A511" s="237"/>
      <c r="B511" s="124">
        <f t="shared" si="7"/>
        <v>41628.5</v>
      </c>
      <c r="C511" s="115">
        <v>12</v>
      </c>
      <c r="D511" s="12">
        <f>ROUND(АТС!F509*$D$41*$D$42/100,2)</f>
        <v>155.13999999999999</v>
      </c>
      <c r="E511" s="12">
        <f>ROUND(АТС!F509*$E$41*$E$42/100,2)</f>
        <v>142.52000000000001</v>
      </c>
      <c r="F511" s="12">
        <f>ROUND(АТС!$F509*$F$41*$F$42/100,2)</f>
        <v>97.07</v>
      </c>
      <c r="G511" s="12">
        <f>ROUND(АТС!$F509*$G$41*$G$42/100,2)</f>
        <v>56.81</v>
      </c>
    </row>
    <row r="512" spans="1:7" x14ac:dyDescent="0.25">
      <c r="A512" s="237"/>
      <c r="B512" s="125">
        <f t="shared" si="7"/>
        <v>41628.541669999999</v>
      </c>
      <c r="C512" s="115">
        <v>13</v>
      </c>
      <c r="D512" s="12">
        <f>ROUND(АТС!F510*$D$41*$D$42/100,2)</f>
        <v>155.22999999999999</v>
      </c>
      <c r="E512" s="12">
        <f>ROUND(АТС!F510*$E$41*$E$42/100,2)</f>
        <v>142.61000000000001</v>
      </c>
      <c r="F512" s="12">
        <f>ROUND(АТС!$F510*$F$41*$F$42/100,2)</f>
        <v>97.13</v>
      </c>
      <c r="G512" s="12">
        <f>ROUND(АТС!$F510*$G$41*$G$42/100,2)</f>
        <v>56.84</v>
      </c>
    </row>
    <row r="513" spans="1:7" x14ac:dyDescent="0.25">
      <c r="A513" s="237"/>
      <c r="B513" s="125">
        <f t="shared" si="7"/>
        <v>41628.583330000001</v>
      </c>
      <c r="C513" s="115">
        <v>14</v>
      </c>
      <c r="D513" s="12">
        <f>ROUND(АТС!F511*$D$41*$D$42/100,2)</f>
        <v>157.26</v>
      </c>
      <c r="E513" s="12">
        <f>ROUND(АТС!F511*$E$41*$E$42/100,2)</f>
        <v>144.47999999999999</v>
      </c>
      <c r="F513" s="12">
        <f>ROUND(АТС!$F511*$F$41*$F$42/100,2)</f>
        <v>98.4</v>
      </c>
      <c r="G513" s="12">
        <f>ROUND(АТС!$F511*$G$41*$G$42/100,2)</f>
        <v>57.58</v>
      </c>
    </row>
    <row r="514" spans="1:7" x14ac:dyDescent="0.25">
      <c r="A514" s="237"/>
      <c r="B514" s="125">
        <f t="shared" si="7"/>
        <v>41628.625</v>
      </c>
      <c r="C514" s="115">
        <v>15</v>
      </c>
      <c r="D514" s="12">
        <f>ROUND(АТС!F512*$D$41*$D$42/100,2)</f>
        <v>157.19999999999999</v>
      </c>
      <c r="E514" s="12">
        <f>ROUND(АТС!F512*$E$41*$E$42/100,2)</f>
        <v>144.41999999999999</v>
      </c>
      <c r="F514" s="12">
        <f>ROUND(АТС!$F512*$F$41*$F$42/100,2)</f>
        <v>98.36</v>
      </c>
      <c r="G514" s="12">
        <f>ROUND(АТС!$F512*$G$41*$G$42/100,2)</f>
        <v>57.56</v>
      </c>
    </row>
    <row r="515" spans="1:7" x14ac:dyDescent="0.25">
      <c r="A515" s="237"/>
      <c r="B515" s="124">
        <f t="shared" si="7"/>
        <v>41628.666669999999</v>
      </c>
      <c r="C515" s="115">
        <v>16</v>
      </c>
      <c r="D515" s="12">
        <f>ROUND(АТС!F513*$D$41*$D$42/100,2)</f>
        <v>156.72</v>
      </c>
      <c r="E515" s="12">
        <f>ROUND(АТС!F513*$E$41*$E$42/100,2)</f>
        <v>143.97999999999999</v>
      </c>
      <c r="F515" s="12">
        <f>ROUND(АТС!$F513*$F$41*$F$42/100,2)</f>
        <v>98.06</v>
      </c>
      <c r="G515" s="12">
        <f>ROUND(АТС!$F513*$G$41*$G$42/100,2)</f>
        <v>57.38</v>
      </c>
    </row>
    <row r="516" spans="1:7" x14ac:dyDescent="0.25">
      <c r="A516" s="237"/>
      <c r="B516" s="125">
        <f t="shared" ref="B516:B579" si="8">B492+1</f>
        <v>41628.708330000001</v>
      </c>
      <c r="C516" s="115">
        <v>17</v>
      </c>
      <c r="D516" s="12">
        <f>ROUND(АТС!F514*$D$41*$D$42/100,2)</f>
        <v>155.74</v>
      </c>
      <c r="E516" s="12">
        <f>ROUND(АТС!F514*$E$41*$E$42/100,2)</f>
        <v>143.08000000000001</v>
      </c>
      <c r="F516" s="12">
        <f>ROUND(АТС!$F514*$F$41*$F$42/100,2)</f>
        <v>97.45</v>
      </c>
      <c r="G516" s="12">
        <f>ROUND(АТС!$F514*$G$41*$G$42/100,2)</f>
        <v>57.03</v>
      </c>
    </row>
    <row r="517" spans="1:7" x14ac:dyDescent="0.25">
      <c r="A517" s="237"/>
      <c r="B517" s="125">
        <f t="shared" si="8"/>
        <v>41628.75</v>
      </c>
      <c r="C517" s="115">
        <v>18</v>
      </c>
      <c r="D517" s="12">
        <f>ROUND(АТС!F515*$D$41*$D$42/100,2)</f>
        <v>174.56</v>
      </c>
      <c r="E517" s="12">
        <f>ROUND(АТС!F515*$E$41*$E$42/100,2)</f>
        <v>160.37</v>
      </c>
      <c r="F517" s="12">
        <f>ROUND(АТС!$F515*$F$41*$F$42/100,2)</f>
        <v>109.22</v>
      </c>
      <c r="G517" s="12">
        <f>ROUND(АТС!$F515*$G$41*$G$42/100,2)</f>
        <v>63.92</v>
      </c>
    </row>
    <row r="518" spans="1:7" x14ac:dyDescent="0.25">
      <c r="A518" s="237"/>
      <c r="B518" s="125">
        <f t="shared" si="8"/>
        <v>41628.791669999999</v>
      </c>
      <c r="C518" s="115">
        <v>19</v>
      </c>
      <c r="D518" s="12">
        <f>ROUND(АТС!F516*$D$41*$D$42/100,2)</f>
        <v>175.57</v>
      </c>
      <c r="E518" s="12">
        <f>ROUND(АТС!F516*$E$41*$E$42/100,2)</f>
        <v>161.30000000000001</v>
      </c>
      <c r="F518" s="12">
        <f>ROUND(АТС!$F516*$F$41*$F$42/100,2)</f>
        <v>109.86</v>
      </c>
      <c r="G518" s="12">
        <f>ROUND(АТС!$F516*$G$41*$G$42/100,2)</f>
        <v>64.290000000000006</v>
      </c>
    </row>
    <row r="519" spans="1:7" x14ac:dyDescent="0.25">
      <c r="A519" s="237"/>
      <c r="B519" s="124">
        <f t="shared" si="8"/>
        <v>41628.833330000001</v>
      </c>
      <c r="C519" s="115">
        <v>20</v>
      </c>
      <c r="D519" s="12">
        <f>ROUND(АТС!F517*$D$41*$D$42/100,2)</f>
        <v>178.41</v>
      </c>
      <c r="E519" s="12">
        <f>ROUND(АТС!F517*$E$41*$E$42/100,2)</f>
        <v>163.91</v>
      </c>
      <c r="F519" s="12">
        <f>ROUND(АТС!$F517*$F$41*$F$42/100,2)</f>
        <v>111.63</v>
      </c>
      <c r="G519" s="12">
        <f>ROUND(АТС!$F517*$G$41*$G$42/100,2)</f>
        <v>65.33</v>
      </c>
    </row>
    <row r="520" spans="1:7" x14ac:dyDescent="0.25">
      <c r="A520" s="237"/>
      <c r="B520" s="125">
        <f t="shared" si="8"/>
        <v>41628.875</v>
      </c>
      <c r="C520" s="115">
        <v>21</v>
      </c>
      <c r="D520" s="12">
        <f>ROUND(АТС!F518*$D$41*$D$42/100,2)</f>
        <v>170.78</v>
      </c>
      <c r="E520" s="12">
        <f>ROUND(АТС!F518*$E$41*$E$42/100,2)</f>
        <v>156.88999999999999</v>
      </c>
      <c r="F520" s="12">
        <f>ROUND(АТС!$F518*$F$41*$F$42/100,2)</f>
        <v>106.86</v>
      </c>
      <c r="G520" s="12">
        <f>ROUND(АТС!$F518*$G$41*$G$42/100,2)</f>
        <v>62.53</v>
      </c>
    </row>
    <row r="521" spans="1:7" x14ac:dyDescent="0.25">
      <c r="A521" s="237"/>
      <c r="B521" s="125">
        <f t="shared" si="8"/>
        <v>41628.916669999999</v>
      </c>
      <c r="C521" s="115">
        <v>22</v>
      </c>
      <c r="D521" s="12">
        <f>ROUND(АТС!F519*$D$41*$D$42/100,2)</f>
        <v>211.7</v>
      </c>
      <c r="E521" s="12">
        <f>ROUND(АТС!F519*$E$41*$E$42/100,2)</f>
        <v>194.49</v>
      </c>
      <c r="F521" s="12">
        <f>ROUND(АТС!$F519*$F$41*$F$42/100,2)</f>
        <v>132.46</v>
      </c>
      <c r="G521" s="12">
        <f>ROUND(АТС!$F519*$G$41*$G$42/100,2)</f>
        <v>77.52</v>
      </c>
    </row>
    <row r="522" spans="1:7" x14ac:dyDescent="0.25">
      <c r="A522" s="237"/>
      <c r="B522" s="125">
        <f t="shared" si="8"/>
        <v>41628.958330000001</v>
      </c>
      <c r="C522" s="115">
        <v>23</v>
      </c>
      <c r="D522" s="12">
        <f>ROUND(АТС!F520*$D$41*$D$42/100,2)</f>
        <v>193.1</v>
      </c>
      <c r="E522" s="12">
        <f>ROUND(АТС!F520*$E$41*$E$42/100,2)</f>
        <v>177.4</v>
      </c>
      <c r="F522" s="12">
        <f>ROUND(АТС!$F520*$F$41*$F$42/100,2)</f>
        <v>120.82</v>
      </c>
      <c r="G522" s="12">
        <f>ROUND(АТС!$F520*$G$41*$G$42/100,2)</f>
        <v>70.709999999999994</v>
      </c>
    </row>
    <row r="523" spans="1:7" x14ac:dyDescent="0.25">
      <c r="A523" s="237"/>
      <c r="B523" s="124">
        <f t="shared" si="8"/>
        <v>41629</v>
      </c>
      <c r="C523" s="115">
        <v>0</v>
      </c>
      <c r="D523" s="12">
        <f>ROUND(АТС!F521*$D$41*$D$42/100,2)</f>
        <v>166.64</v>
      </c>
      <c r="E523" s="12">
        <f>ROUND(АТС!F521*$E$41*$E$42/100,2)</f>
        <v>153.09</v>
      </c>
      <c r="F523" s="12">
        <f>ROUND(АТС!$F521*$F$41*$F$42/100,2)</f>
        <v>104.27</v>
      </c>
      <c r="G523" s="12">
        <f>ROUND(АТС!$F521*$G$41*$G$42/100,2)</f>
        <v>61.02</v>
      </c>
    </row>
    <row r="524" spans="1:7" x14ac:dyDescent="0.25">
      <c r="A524" s="237"/>
      <c r="B524" s="125">
        <f t="shared" si="8"/>
        <v>41629.041669999999</v>
      </c>
      <c r="C524" s="115">
        <v>1</v>
      </c>
      <c r="D524" s="12">
        <f>ROUND(АТС!F522*$D$41*$D$42/100,2)</f>
        <v>153.08000000000001</v>
      </c>
      <c r="E524" s="12">
        <f>ROUND(АТС!F522*$E$41*$E$42/100,2)</f>
        <v>140.63</v>
      </c>
      <c r="F524" s="12">
        <f>ROUND(АТС!$F522*$F$41*$F$42/100,2)</f>
        <v>95.78</v>
      </c>
      <c r="G524" s="12">
        <f>ROUND(АТС!$F522*$G$41*$G$42/100,2)</f>
        <v>56.05</v>
      </c>
    </row>
    <row r="525" spans="1:7" x14ac:dyDescent="0.25">
      <c r="A525" s="237"/>
      <c r="B525" s="125">
        <f t="shared" si="8"/>
        <v>41629.083330000001</v>
      </c>
      <c r="C525" s="115">
        <v>2</v>
      </c>
      <c r="D525" s="12">
        <f>ROUND(АТС!F523*$D$41*$D$42/100,2)</f>
        <v>152.96</v>
      </c>
      <c r="E525" s="12">
        <f>ROUND(АТС!F523*$E$41*$E$42/100,2)</f>
        <v>140.53</v>
      </c>
      <c r="F525" s="12">
        <f>ROUND(АТС!$F523*$F$41*$F$42/100,2)</f>
        <v>95.71</v>
      </c>
      <c r="G525" s="12">
        <f>ROUND(АТС!$F523*$G$41*$G$42/100,2)</f>
        <v>56.01</v>
      </c>
    </row>
    <row r="526" spans="1:7" x14ac:dyDescent="0.25">
      <c r="A526" s="237"/>
      <c r="B526" s="125">
        <f t="shared" si="8"/>
        <v>41629.125</v>
      </c>
      <c r="C526" s="115">
        <v>3</v>
      </c>
      <c r="D526" s="12">
        <f>ROUND(АТС!F524*$D$41*$D$42/100,2)</f>
        <v>151.51</v>
      </c>
      <c r="E526" s="12">
        <f>ROUND(АТС!F524*$E$41*$E$42/100,2)</f>
        <v>139.19</v>
      </c>
      <c r="F526" s="12">
        <f>ROUND(АТС!$F524*$F$41*$F$42/100,2)</f>
        <v>94.8</v>
      </c>
      <c r="G526" s="12">
        <f>ROUND(АТС!$F524*$G$41*$G$42/100,2)</f>
        <v>55.48</v>
      </c>
    </row>
    <row r="527" spans="1:7" x14ac:dyDescent="0.25">
      <c r="A527" s="237"/>
      <c r="B527" s="124">
        <f t="shared" si="8"/>
        <v>41629.166669999999</v>
      </c>
      <c r="C527" s="115">
        <v>4</v>
      </c>
      <c r="D527" s="12">
        <f>ROUND(АТС!F525*$D$41*$D$42/100,2)</f>
        <v>153</v>
      </c>
      <c r="E527" s="12">
        <f>ROUND(АТС!F525*$E$41*$E$42/100,2)</f>
        <v>140.56</v>
      </c>
      <c r="F527" s="12">
        <f>ROUND(АТС!$F525*$F$41*$F$42/100,2)</f>
        <v>95.73</v>
      </c>
      <c r="G527" s="12">
        <f>ROUND(АТС!$F525*$G$41*$G$42/100,2)</f>
        <v>56.02</v>
      </c>
    </row>
    <row r="528" spans="1:7" x14ac:dyDescent="0.25">
      <c r="A528" s="237"/>
      <c r="B528" s="125">
        <f t="shared" si="8"/>
        <v>41629.208330000001</v>
      </c>
      <c r="C528" s="115">
        <v>5</v>
      </c>
      <c r="D528" s="12">
        <f>ROUND(АТС!F526*$D$41*$D$42/100,2)</f>
        <v>152.88999999999999</v>
      </c>
      <c r="E528" s="12">
        <f>ROUND(АТС!F526*$E$41*$E$42/100,2)</f>
        <v>140.46</v>
      </c>
      <c r="F528" s="12">
        <f>ROUND(АТС!$F526*$F$41*$F$42/100,2)</f>
        <v>95.66</v>
      </c>
      <c r="G528" s="12">
        <f>ROUND(АТС!$F526*$G$41*$G$42/100,2)</f>
        <v>55.98</v>
      </c>
    </row>
    <row r="529" spans="1:7" x14ac:dyDescent="0.25">
      <c r="A529" s="237"/>
      <c r="B529" s="125">
        <f t="shared" si="8"/>
        <v>41629.25</v>
      </c>
      <c r="C529" s="115">
        <v>6</v>
      </c>
      <c r="D529" s="12">
        <f>ROUND(АТС!F527*$D$41*$D$42/100,2)</f>
        <v>152.37</v>
      </c>
      <c r="E529" s="12">
        <f>ROUND(АТС!F527*$E$41*$E$42/100,2)</f>
        <v>139.97999999999999</v>
      </c>
      <c r="F529" s="12">
        <f>ROUND(АТС!$F527*$F$41*$F$42/100,2)</f>
        <v>95.34</v>
      </c>
      <c r="G529" s="12">
        <f>ROUND(АТС!$F527*$G$41*$G$42/100,2)</f>
        <v>55.79</v>
      </c>
    </row>
    <row r="530" spans="1:7" x14ac:dyDescent="0.25">
      <c r="A530" s="237"/>
      <c r="B530" s="125">
        <f t="shared" si="8"/>
        <v>41629.291669999999</v>
      </c>
      <c r="C530" s="115">
        <v>7</v>
      </c>
      <c r="D530" s="12">
        <f>ROUND(АТС!F528*$D$41*$D$42/100,2)</f>
        <v>175.35</v>
      </c>
      <c r="E530" s="12">
        <f>ROUND(АТС!F528*$E$41*$E$42/100,2)</f>
        <v>161.1</v>
      </c>
      <c r="F530" s="12">
        <f>ROUND(АТС!$F528*$F$41*$F$42/100,2)</f>
        <v>109.72</v>
      </c>
      <c r="G530" s="12">
        <f>ROUND(АТС!$F528*$G$41*$G$42/100,2)</f>
        <v>64.209999999999994</v>
      </c>
    </row>
    <row r="531" spans="1:7" x14ac:dyDescent="0.25">
      <c r="A531" s="237"/>
      <c r="B531" s="124">
        <f t="shared" si="8"/>
        <v>41629.333330000001</v>
      </c>
      <c r="C531" s="115">
        <v>8</v>
      </c>
      <c r="D531" s="12">
        <f>ROUND(АТС!F529*$D$41*$D$42/100,2)</f>
        <v>197.29</v>
      </c>
      <c r="E531" s="12">
        <f>ROUND(АТС!F529*$E$41*$E$42/100,2)</f>
        <v>181.25</v>
      </c>
      <c r="F531" s="12">
        <f>ROUND(АТС!$F529*$F$41*$F$42/100,2)</f>
        <v>123.45</v>
      </c>
      <c r="G531" s="12">
        <f>ROUND(АТС!$F529*$G$41*$G$42/100,2)</f>
        <v>72.239999999999995</v>
      </c>
    </row>
    <row r="532" spans="1:7" x14ac:dyDescent="0.25">
      <c r="A532" s="237"/>
      <c r="B532" s="125">
        <f t="shared" si="8"/>
        <v>41629.375</v>
      </c>
      <c r="C532" s="115">
        <v>9</v>
      </c>
      <c r="D532" s="12">
        <f>ROUND(АТС!F530*$D$41*$D$42/100,2)</f>
        <v>157.53</v>
      </c>
      <c r="E532" s="12">
        <f>ROUND(АТС!F530*$E$41*$E$42/100,2)</f>
        <v>144.72999999999999</v>
      </c>
      <c r="F532" s="12">
        <f>ROUND(АТС!$F530*$F$41*$F$42/100,2)</f>
        <v>98.57</v>
      </c>
      <c r="G532" s="12">
        <f>ROUND(АТС!$F530*$G$41*$G$42/100,2)</f>
        <v>57.68</v>
      </c>
    </row>
    <row r="533" spans="1:7" x14ac:dyDescent="0.25">
      <c r="A533" s="237"/>
      <c r="B533" s="125">
        <f t="shared" si="8"/>
        <v>41629.416669999999</v>
      </c>
      <c r="C533" s="115">
        <v>10</v>
      </c>
      <c r="D533" s="12">
        <f>ROUND(АТС!F531*$D$41*$D$42/100,2)</f>
        <v>157.80000000000001</v>
      </c>
      <c r="E533" s="12">
        <f>ROUND(АТС!F531*$E$41*$E$42/100,2)</f>
        <v>144.97</v>
      </c>
      <c r="F533" s="12">
        <f>ROUND(АТС!$F531*$F$41*$F$42/100,2)</f>
        <v>98.74</v>
      </c>
      <c r="G533" s="12">
        <f>ROUND(АТС!$F531*$G$41*$G$42/100,2)</f>
        <v>57.78</v>
      </c>
    </row>
    <row r="534" spans="1:7" x14ac:dyDescent="0.25">
      <c r="A534" s="237"/>
      <c r="B534" s="125">
        <f t="shared" si="8"/>
        <v>41629.458330000001</v>
      </c>
      <c r="C534" s="115">
        <v>11</v>
      </c>
      <c r="D534" s="12">
        <f>ROUND(АТС!F532*$D$41*$D$42/100,2)</f>
        <v>156.91999999999999</v>
      </c>
      <c r="E534" s="12">
        <f>ROUND(АТС!F532*$E$41*$E$42/100,2)</f>
        <v>144.16999999999999</v>
      </c>
      <c r="F534" s="12">
        <f>ROUND(АТС!$F532*$F$41*$F$42/100,2)</f>
        <v>98.19</v>
      </c>
      <c r="G534" s="12">
        <f>ROUND(АТС!$F532*$G$41*$G$42/100,2)</f>
        <v>57.46</v>
      </c>
    </row>
    <row r="535" spans="1:7" x14ac:dyDescent="0.25">
      <c r="A535" s="237"/>
      <c r="B535" s="124">
        <f t="shared" si="8"/>
        <v>41629.5</v>
      </c>
      <c r="C535" s="115">
        <v>12</v>
      </c>
      <c r="D535" s="12">
        <f>ROUND(АТС!F533*$D$41*$D$42/100,2)</f>
        <v>156.93</v>
      </c>
      <c r="E535" s="12">
        <f>ROUND(АТС!F533*$E$41*$E$42/100,2)</f>
        <v>144.16999999999999</v>
      </c>
      <c r="F535" s="12">
        <f>ROUND(АТС!$F533*$F$41*$F$42/100,2)</f>
        <v>98.19</v>
      </c>
      <c r="G535" s="12">
        <f>ROUND(АТС!$F533*$G$41*$G$42/100,2)</f>
        <v>57.46</v>
      </c>
    </row>
    <row r="536" spans="1:7" x14ac:dyDescent="0.25">
      <c r="A536" s="237"/>
      <c r="B536" s="125">
        <f t="shared" si="8"/>
        <v>41629.541669999999</v>
      </c>
      <c r="C536" s="115">
        <v>13</v>
      </c>
      <c r="D536" s="12">
        <f>ROUND(АТС!F534*$D$41*$D$42/100,2)</f>
        <v>157.06</v>
      </c>
      <c r="E536" s="12">
        <f>ROUND(АТС!F534*$E$41*$E$42/100,2)</f>
        <v>144.29</v>
      </c>
      <c r="F536" s="12">
        <f>ROUND(АТС!$F534*$F$41*$F$42/100,2)</f>
        <v>98.27</v>
      </c>
      <c r="G536" s="12">
        <f>ROUND(АТС!$F534*$G$41*$G$42/100,2)</f>
        <v>57.51</v>
      </c>
    </row>
    <row r="537" spans="1:7" x14ac:dyDescent="0.25">
      <c r="A537" s="237"/>
      <c r="B537" s="125">
        <f t="shared" si="8"/>
        <v>41629.583330000001</v>
      </c>
      <c r="C537" s="115">
        <v>14</v>
      </c>
      <c r="D537" s="12">
        <f>ROUND(АТС!F535*$D$41*$D$42/100,2)</f>
        <v>156.88</v>
      </c>
      <c r="E537" s="12">
        <f>ROUND(АТС!F535*$E$41*$E$42/100,2)</f>
        <v>144.12</v>
      </c>
      <c r="F537" s="12">
        <f>ROUND(АТС!$F535*$F$41*$F$42/100,2)</f>
        <v>98.16</v>
      </c>
      <c r="G537" s="12">
        <f>ROUND(АТС!$F535*$G$41*$G$42/100,2)</f>
        <v>57.44</v>
      </c>
    </row>
    <row r="538" spans="1:7" x14ac:dyDescent="0.25">
      <c r="A538" s="237"/>
      <c r="B538" s="125">
        <f t="shared" si="8"/>
        <v>41629.625</v>
      </c>
      <c r="C538" s="115">
        <v>15</v>
      </c>
      <c r="D538" s="12">
        <f>ROUND(АТС!F536*$D$41*$D$42/100,2)</f>
        <v>157.66</v>
      </c>
      <c r="E538" s="12">
        <f>ROUND(АТС!F536*$E$41*$E$42/100,2)</f>
        <v>144.85</v>
      </c>
      <c r="F538" s="12">
        <f>ROUND(АТС!$F536*$F$41*$F$42/100,2)</f>
        <v>98.65</v>
      </c>
      <c r="G538" s="12">
        <f>ROUND(АТС!$F536*$G$41*$G$42/100,2)</f>
        <v>57.73</v>
      </c>
    </row>
    <row r="539" spans="1:7" x14ac:dyDescent="0.25">
      <c r="A539" s="237"/>
      <c r="B539" s="124">
        <f t="shared" si="8"/>
        <v>41629.666669999999</v>
      </c>
      <c r="C539" s="115">
        <v>16</v>
      </c>
      <c r="D539" s="12">
        <f>ROUND(АТС!F537*$D$41*$D$42/100,2)</f>
        <v>157.25</v>
      </c>
      <c r="E539" s="12">
        <f>ROUND(АТС!F537*$E$41*$E$42/100,2)</f>
        <v>144.47</v>
      </c>
      <c r="F539" s="12">
        <f>ROUND(АТС!$F537*$F$41*$F$42/100,2)</f>
        <v>98.39</v>
      </c>
      <c r="G539" s="12">
        <f>ROUND(АТС!$F537*$G$41*$G$42/100,2)</f>
        <v>57.58</v>
      </c>
    </row>
    <row r="540" spans="1:7" x14ac:dyDescent="0.25">
      <c r="A540" s="237"/>
      <c r="B540" s="125">
        <f t="shared" si="8"/>
        <v>41629.708330000001</v>
      </c>
      <c r="C540" s="115">
        <v>17</v>
      </c>
      <c r="D540" s="12">
        <f>ROUND(АТС!F538*$D$41*$D$42/100,2)</f>
        <v>156.71</v>
      </c>
      <c r="E540" s="12">
        <f>ROUND(АТС!F538*$E$41*$E$42/100,2)</f>
        <v>143.97</v>
      </c>
      <c r="F540" s="12">
        <f>ROUND(АТС!$F538*$F$41*$F$42/100,2)</f>
        <v>98.06</v>
      </c>
      <c r="G540" s="12">
        <f>ROUND(АТС!$F538*$G$41*$G$42/100,2)</f>
        <v>57.38</v>
      </c>
    </row>
    <row r="541" spans="1:7" x14ac:dyDescent="0.25">
      <c r="A541" s="237"/>
      <c r="B541" s="125">
        <f t="shared" si="8"/>
        <v>41629.75</v>
      </c>
      <c r="C541" s="115">
        <v>18</v>
      </c>
      <c r="D541" s="12">
        <f>ROUND(АТС!F539*$D$41*$D$42/100,2)</f>
        <v>187.21</v>
      </c>
      <c r="E541" s="12">
        <f>ROUND(АТС!F539*$E$41*$E$42/100,2)</f>
        <v>171.99</v>
      </c>
      <c r="F541" s="12">
        <f>ROUND(АТС!$F539*$F$41*$F$42/100,2)</f>
        <v>117.14</v>
      </c>
      <c r="G541" s="12">
        <f>ROUND(АТС!$F539*$G$41*$G$42/100,2)</f>
        <v>68.55</v>
      </c>
    </row>
    <row r="542" spans="1:7" x14ac:dyDescent="0.25">
      <c r="A542" s="237"/>
      <c r="B542" s="125">
        <f t="shared" si="8"/>
        <v>41629.791669999999</v>
      </c>
      <c r="C542" s="115">
        <v>19</v>
      </c>
      <c r="D542" s="12">
        <f>ROUND(АТС!F540*$D$41*$D$42/100,2)</f>
        <v>186.74</v>
      </c>
      <c r="E542" s="12">
        <f>ROUND(АТС!F540*$E$41*$E$42/100,2)</f>
        <v>171.55</v>
      </c>
      <c r="F542" s="12">
        <f>ROUND(АТС!$F540*$F$41*$F$42/100,2)</f>
        <v>116.84</v>
      </c>
      <c r="G542" s="12">
        <f>ROUND(АТС!$F540*$G$41*$G$42/100,2)</f>
        <v>68.38</v>
      </c>
    </row>
    <row r="543" spans="1:7" x14ac:dyDescent="0.25">
      <c r="A543" s="237"/>
      <c r="B543" s="124">
        <f t="shared" si="8"/>
        <v>41629.833330000001</v>
      </c>
      <c r="C543" s="115">
        <v>20</v>
      </c>
      <c r="D543" s="12">
        <f>ROUND(АТС!F541*$D$41*$D$42/100,2)</f>
        <v>186.48</v>
      </c>
      <c r="E543" s="12">
        <f>ROUND(АТС!F541*$E$41*$E$42/100,2)</f>
        <v>171.32</v>
      </c>
      <c r="F543" s="12">
        <f>ROUND(АТС!$F541*$F$41*$F$42/100,2)</f>
        <v>116.68</v>
      </c>
      <c r="G543" s="12">
        <f>ROUND(АТС!$F541*$G$41*$G$42/100,2)</f>
        <v>68.28</v>
      </c>
    </row>
    <row r="544" spans="1:7" x14ac:dyDescent="0.25">
      <c r="A544" s="237"/>
      <c r="B544" s="125">
        <f t="shared" si="8"/>
        <v>41629.875</v>
      </c>
      <c r="C544" s="115">
        <v>21</v>
      </c>
      <c r="D544" s="12">
        <f>ROUND(АТС!F542*$D$41*$D$42/100,2)</f>
        <v>178.36</v>
      </c>
      <c r="E544" s="12">
        <f>ROUND(АТС!F542*$E$41*$E$42/100,2)</f>
        <v>163.86</v>
      </c>
      <c r="F544" s="12">
        <f>ROUND(АТС!$F542*$F$41*$F$42/100,2)</f>
        <v>111.6</v>
      </c>
      <c r="G544" s="12">
        <f>ROUND(АТС!$F542*$G$41*$G$42/100,2)</f>
        <v>65.31</v>
      </c>
    </row>
    <row r="545" spans="1:7" x14ac:dyDescent="0.25">
      <c r="A545" s="237"/>
      <c r="B545" s="125">
        <f t="shared" si="8"/>
        <v>41629.916669999999</v>
      </c>
      <c r="C545" s="115">
        <v>22</v>
      </c>
      <c r="D545" s="12">
        <f>ROUND(АТС!F543*$D$41*$D$42/100,2)</f>
        <v>214.45</v>
      </c>
      <c r="E545" s="12">
        <f>ROUND(АТС!F543*$E$41*$E$42/100,2)</f>
        <v>197.01</v>
      </c>
      <c r="F545" s="12">
        <f>ROUND(АТС!$F543*$F$41*$F$42/100,2)</f>
        <v>134.18</v>
      </c>
      <c r="G545" s="12">
        <f>ROUND(АТС!$F543*$G$41*$G$42/100,2)</f>
        <v>78.52</v>
      </c>
    </row>
    <row r="546" spans="1:7" x14ac:dyDescent="0.25">
      <c r="A546" s="237"/>
      <c r="B546" s="125">
        <f t="shared" si="8"/>
        <v>41629.958330000001</v>
      </c>
      <c r="C546" s="115">
        <v>23</v>
      </c>
      <c r="D546" s="12">
        <f>ROUND(АТС!F544*$D$41*$D$42/100,2)</f>
        <v>191.95</v>
      </c>
      <c r="E546" s="12">
        <f>ROUND(АТС!F544*$E$41*$E$42/100,2)</f>
        <v>176.35</v>
      </c>
      <c r="F546" s="12">
        <f>ROUND(АТС!$F544*$F$41*$F$42/100,2)</f>
        <v>120.1</v>
      </c>
      <c r="G546" s="12">
        <f>ROUND(АТС!$F544*$G$41*$G$42/100,2)</f>
        <v>70.290000000000006</v>
      </c>
    </row>
    <row r="547" spans="1:7" x14ac:dyDescent="0.25">
      <c r="A547" s="237"/>
      <c r="B547" s="124">
        <f t="shared" si="8"/>
        <v>41630</v>
      </c>
      <c r="C547" s="115">
        <v>0</v>
      </c>
      <c r="D547" s="12">
        <f>ROUND(АТС!F545*$D$41*$D$42/100,2)</f>
        <v>170.33</v>
      </c>
      <c r="E547" s="12">
        <f>ROUND(АТС!F545*$E$41*$E$42/100,2)</f>
        <v>156.47999999999999</v>
      </c>
      <c r="F547" s="12">
        <f>ROUND(АТС!$F545*$F$41*$F$42/100,2)</f>
        <v>106.58</v>
      </c>
      <c r="G547" s="12">
        <f>ROUND(АТС!$F545*$G$41*$G$42/100,2)</f>
        <v>62.37</v>
      </c>
    </row>
    <row r="548" spans="1:7" x14ac:dyDescent="0.25">
      <c r="A548" s="237"/>
      <c r="B548" s="125">
        <f t="shared" si="8"/>
        <v>41630.041669999999</v>
      </c>
      <c r="C548" s="115">
        <v>1</v>
      </c>
      <c r="D548" s="12">
        <f>ROUND(АТС!F546*$D$41*$D$42/100,2)</f>
        <v>153.26</v>
      </c>
      <c r="E548" s="12">
        <f>ROUND(АТС!F546*$E$41*$E$42/100,2)</f>
        <v>140.80000000000001</v>
      </c>
      <c r="F548" s="12">
        <f>ROUND(АТС!$F546*$F$41*$F$42/100,2)</f>
        <v>95.9</v>
      </c>
      <c r="G548" s="12">
        <f>ROUND(АТС!$F546*$G$41*$G$42/100,2)</f>
        <v>56.12</v>
      </c>
    </row>
    <row r="549" spans="1:7" x14ac:dyDescent="0.25">
      <c r="A549" s="237"/>
      <c r="B549" s="125">
        <f t="shared" si="8"/>
        <v>41630.083330000001</v>
      </c>
      <c r="C549" s="115">
        <v>2</v>
      </c>
      <c r="D549" s="12">
        <f>ROUND(АТС!F547*$D$41*$D$42/100,2)</f>
        <v>153.12</v>
      </c>
      <c r="E549" s="12">
        <f>ROUND(АТС!F547*$E$41*$E$42/100,2)</f>
        <v>140.66999999999999</v>
      </c>
      <c r="F549" s="12">
        <f>ROUND(АТС!$F547*$F$41*$F$42/100,2)</f>
        <v>95.81</v>
      </c>
      <c r="G549" s="12">
        <f>ROUND(АТС!$F547*$G$41*$G$42/100,2)</f>
        <v>56.07</v>
      </c>
    </row>
    <row r="550" spans="1:7" x14ac:dyDescent="0.25">
      <c r="A550" s="237"/>
      <c r="B550" s="125">
        <f t="shared" si="8"/>
        <v>41630.125</v>
      </c>
      <c r="C550" s="115">
        <v>3</v>
      </c>
      <c r="D550" s="12">
        <f>ROUND(АТС!F548*$D$41*$D$42/100,2)</f>
        <v>153.06</v>
      </c>
      <c r="E550" s="12">
        <f>ROUND(АТС!F548*$E$41*$E$42/100,2)</f>
        <v>140.62</v>
      </c>
      <c r="F550" s="12">
        <f>ROUND(АТС!$F548*$F$41*$F$42/100,2)</f>
        <v>95.77</v>
      </c>
      <c r="G550" s="12">
        <f>ROUND(АТС!$F548*$G$41*$G$42/100,2)</f>
        <v>56.05</v>
      </c>
    </row>
    <row r="551" spans="1:7" x14ac:dyDescent="0.25">
      <c r="A551" s="237"/>
      <c r="B551" s="124">
        <f t="shared" si="8"/>
        <v>41630.166669999999</v>
      </c>
      <c r="C551" s="115">
        <v>4</v>
      </c>
      <c r="D551" s="12">
        <f>ROUND(АТС!F549*$D$41*$D$42/100,2)</f>
        <v>153.1</v>
      </c>
      <c r="E551" s="12">
        <f>ROUND(АТС!F549*$E$41*$E$42/100,2)</f>
        <v>140.66</v>
      </c>
      <c r="F551" s="12">
        <f>ROUND(АТС!$F549*$F$41*$F$42/100,2)</f>
        <v>95.8</v>
      </c>
      <c r="G551" s="12">
        <f>ROUND(АТС!$F549*$G$41*$G$42/100,2)</f>
        <v>56.06</v>
      </c>
    </row>
    <row r="552" spans="1:7" x14ac:dyDescent="0.25">
      <c r="A552" s="237"/>
      <c r="B552" s="125">
        <f t="shared" si="8"/>
        <v>41630.208330000001</v>
      </c>
      <c r="C552" s="115">
        <v>5</v>
      </c>
      <c r="D552" s="12">
        <f>ROUND(АТС!F550*$D$41*$D$42/100,2)</f>
        <v>153.04</v>
      </c>
      <c r="E552" s="12">
        <f>ROUND(АТС!F550*$E$41*$E$42/100,2)</f>
        <v>140.6</v>
      </c>
      <c r="F552" s="12">
        <f>ROUND(АТС!$F550*$F$41*$F$42/100,2)</f>
        <v>95.76</v>
      </c>
      <c r="G552" s="12">
        <f>ROUND(АТС!$F550*$G$41*$G$42/100,2)</f>
        <v>56.04</v>
      </c>
    </row>
    <row r="553" spans="1:7" x14ac:dyDescent="0.25">
      <c r="A553" s="237"/>
      <c r="B553" s="125">
        <f t="shared" si="8"/>
        <v>41630.25</v>
      </c>
      <c r="C553" s="115">
        <v>6</v>
      </c>
      <c r="D553" s="12">
        <f>ROUND(АТС!F551*$D$41*$D$42/100,2)</f>
        <v>152.93</v>
      </c>
      <c r="E553" s="12">
        <f>ROUND(АТС!F551*$E$41*$E$42/100,2)</f>
        <v>140.5</v>
      </c>
      <c r="F553" s="12">
        <f>ROUND(АТС!$F551*$F$41*$F$42/100,2)</f>
        <v>95.69</v>
      </c>
      <c r="G553" s="12">
        <f>ROUND(АТС!$F551*$G$41*$G$42/100,2)</f>
        <v>56</v>
      </c>
    </row>
    <row r="554" spans="1:7" x14ac:dyDescent="0.25">
      <c r="A554" s="237"/>
      <c r="B554" s="125">
        <f t="shared" si="8"/>
        <v>41630.291669999999</v>
      </c>
      <c r="C554" s="115">
        <v>7</v>
      </c>
      <c r="D554" s="12">
        <f>ROUND(АТС!F552*$D$41*$D$42/100,2)</f>
        <v>153.38</v>
      </c>
      <c r="E554" s="12">
        <f>ROUND(АТС!F552*$E$41*$E$42/100,2)</f>
        <v>140.91</v>
      </c>
      <c r="F554" s="12">
        <f>ROUND(АТС!$F552*$F$41*$F$42/100,2)</f>
        <v>95.97</v>
      </c>
      <c r="G554" s="12">
        <f>ROUND(АТС!$F552*$G$41*$G$42/100,2)</f>
        <v>56.16</v>
      </c>
    </row>
    <row r="555" spans="1:7" x14ac:dyDescent="0.25">
      <c r="A555" s="237"/>
      <c r="B555" s="124">
        <f t="shared" si="8"/>
        <v>41630.333330000001</v>
      </c>
      <c r="C555" s="115">
        <v>8</v>
      </c>
      <c r="D555" s="12">
        <f>ROUND(АТС!F553*$D$41*$D$42/100,2)</f>
        <v>170.99</v>
      </c>
      <c r="E555" s="12">
        <f>ROUND(АТС!F553*$E$41*$E$42/100,2)</f>
        <v>157.09</v>
      </c>
      <c r="F555" s="12">
        <f>ROUND(АТС!$F553*$F$41*$F$42/100,2)</f>
        <v>106.99</v>
      </c>
      <c r="G555" s="12">
        <f>ROUND(АТС!$F553*$G$41*$G$42/100,2)</f>
        <v>62.61</v>
      </c>
    </row>
    <row r="556" spans="1:7" x14ac:dyDescent="0.25">
      <c r="A556" s="237"/>
      <c r="B556" s="125">
        <f t="shared" si="8"/>
        <v>41630.375</v>
      </c>
      <c r="C556" s="115">
        <v>9</v>
      </c>
      <c r="D556" s="12">
        <f>ROUND(АТС!F554*$D$41*$D$42/100,2)</f>
        <v>157.11000000000001</v>
      </c>
      <c r="E556" s="12">
        <f>ROUND(АТС!F554*$E$41*$E$42/100,2)</f>
        <v>144.33000000000001</v>
      </c>
      <c r="F556" s="12">
        <f>ROUND(АТС!$F554*$F$41*$F$42/100,2)</f>
        <v>98.3</v>
      </c>
      <c r="G556" s="12">
        <f>ROUND(АТС!$F554*$G$41*$G$42/100,2)</f>
        <v>57.53</v>
      </c>
    </row>
    <row r="557" spans="1:7" x14ac:dyDescent="0.25">
      <c r="A557" s="237"/>
      <c r="B557" s="125">
        <f t="shared" si="8"/>
        <v>41630.416669999999</v>
      </c>
      <c r="C557" s="115">
        <v>10</v>
      </c>
      <c r="D557" s="12">
        <f>ROUND(АТС!F555*$D$41*$D$42/100,2)</f>
        <v>157.11000000000001</v>
      </c>
      <c r="E557" s="12">
        <f>ROUND(АТС!F555*$E$41*$E$42/100,2)</f>
        <v>144.34</v>
      </c>
      <c r="F557" s="12">
        <f>ROUND(АТС!$F555*$F$41*$F$42/100,2)</f>
        <v>98.31</v>
      </c>
      <c r="G557" s="12">
        <f>ROUND(АТС!$F555*$G$41*$G$42/100,2)</f>
        <v>57.53</v>
      </c>
    </row>
    <row r="558" spans="1:7" x14ac:dyDescent="0.25">
      <c r="A558" s="237"/>
      <c r="B558" s="125">
        <f t="shared" si="8"/>
        <v>41630.458330000001</v>
      </c>
      <c r="C558" s="115">
        <v>11</v>
      </c>
      <c r="D558" s="12">
        <f>ROUND(АТС!F556*$D$41*$D$42/100,2)</f>
        <v>157.16999999999999</v>
      </c>
      <c r="E558" s="12">
        <f>ROUND(АТС!F556*$E$41*$E$42/100,2)</f>
        <v>144.38999999999999</v>
      </c>
      <c r="F558" s="12">
        <f>ROUND(АТС!$F556*$F$41*$F$42/100,2)</f>
        <v>98.34</v>
      </c>
      <c r="G558" s="12">
        <f>ROUND(АТС!$F556*$G$41*$G$42/100,2)</f>
        <v>57.55</v>
      </c>
    </row>
    <row r="559" spans="1:7" x14ac:dyDescent="0.25">
      <c r="A559" s="237"/>
      <c r="B559" s="124">
        <f t="shared" si="8"/>
        <v>41630.5</v>
      </c>
      <c r="C559" s="115">
        <v>12</v>
      </c>
      <c r="D559" s="12">
        <f>ROUND(АТС!F557*$D$41*$D$42/100,2)</f>
        <v>157.30000000000001</v>
      </c>
      <c r="E559" s="12">
        <f>ROUND(АТС!F557*$E$41*$E$42/100,2)</f>
        <v>144.51</v>
      </c>
      <c r="F559" s="12">
        <f>ROUND(АТС!$F557*$F$41*$F$42/100,2)</f>
        <v>98.42</v>
      </c>
      <c r="G559" s="12">
        <f>ROUND(АТС!$F557*$G$41*$G$42/100,2)</f>
        <v>57.6</v>
      </c>
    </row>
    <row r="560" spans="1:7" x14ac:dyDescent="0.25">
      <c r="A560" s="237"/>
      <c r="B560" s="125">
        <f t="shared" si="8"/>
        <v>41630.541669999999</v>
      </c>
      <c r="C560" s="115">
        <v>13</v>
      </c>
      <c r="D560" s="12">
        <f>ROUND(АТС!F558*$D$41*$D$42/100,2)</f>
        <v>157.35</v>
      </c>
      <c r="E560" s="12">
        <f>ROUND(АТС!F558*$E$41*$E$42/100,2)</f>
        <v>144.55000000000001</v>
      </c>
      <c r="F560" s="12">
        <f>ROUND(АТС!$F558*$F$41*$F$42/100,2)</f>
        <v>98.45</v>
      </c>
      <c r="G560" s="12">
        <f>ROUND(АТС!$F558*$G$41*$G$42/100,2)</f>
        <v>57.62</v>
      </c>
    </row>
    <row r="561" spans="1:7" x14ac:dyDescent="0.25">
      <c r="A561" s="237"/>
      <c r="B561" s="125">
        <f t="shared" si="8"/>
        <v>41630.583330000001</v>
      </c>
      <c r="C561" s="115">
        <v>14</v>
      </c>
      <c r="D561" s="12">
        <f>ROUND(АТС!F559*$D$41*$D$42/100,2)</f>
        <v>157.28</v>
      </c>
      <c r="E561" s="12">
        <f>ROUND(АТС!F559*$E$41*$E$42/100,2)</f>
        <v>144.49</v>
      </c>
      <c r="F561" s="12">
        <f>ROUND(АТС!$F559*$F$41*$F$42/100,2)</f>
        <v>98.41</v>
      </c>
      <c r="G561" s="12">
        <f>ROUND(АТС!$F559*$G$41*$G$42/100,2)</f>
        <v>57.59</v>
      </c>
    </row>
    <row r="562" spans="1:7" x14ac:dyDescent="0.25">
      <c r="A562" s="237"/>
      <c r="B562" s="125">
        <f t="shared" si="8"/>
        <v>41630.625</v>
      </c>
      <c r="C562" s="115">
        <v>15</v>
      </c>
      <c r="D562" s="12">
        <f>ROUND(АТС!F560*$D$41*$D$42/100,2)</f>
        <v>157.97999999999999</v>
      </c>
      <c r="E562" s="12">
        <f>ROUND(АТС!F560*$E$41*$E$42/100,2)</f>
        <v>145.13</v>
      </c>
      <c r="F562" s="12">
        <f>ROUND(АТС!$F560*$F$41*$F$42/100,2)</f>
        <v>98.85</v>
      </c>
      <c r="G562" s="12">
        <f>ROUND(АТС!$F560*$G$41*$G$42/100,2)</f>
        <v>57.85</v>
      </c>
    </row>
    <row r="563" spans="1:7" x14ac:dyDescent="0.25">
      <c r="A563" s="237"/>
      <c r="B563" s="124">
        <f t="shared" si="8"/>
        <v>41630.666669999999</v>
      </c>
      <c r="C563" s="115">
        <v>16</v>
      </c>
      <c r="D563" s="12">
        <f>ROUND(АТС!F561*$D$41*$D$42/100,2)</f>
        <v>157.55000000000001</v>
      </c>
      <c r="E563" s="12">
        <f>ROUND(АТС!F561*$E$41*$E$42/100,2)</f>
        <v>144.74</v>
      </c>
      <c r="F563" s="12">
        <f>ROUND(АТС!$F561*$F$41*$F$42/100,2)</f>
        <v>98.58</v>
      </c>
      <c r="G563" s="12">
        <f>ROUND(АТС!$F561*$G$41*$G$42/100,2)</f>
        <v>57.69</v>
      </c>
    </row>
    <row r="564" spans="1:7" x14ac:dyDescent="0.25">
      <c r="A564" s="237"/>
      <c r="B564" s="125">
        <f t="shared" si="8"/>
        <v>41630.708330000001</v>
      </c>
      <c r="C564" s="115">
        <v>17</v>
      </c>
      <c r="D564" s="12">
        <f>ROUND(АТС!F562*$D$41*$D$42/100,2)</f>
        <v>160.81</v>
      </c>
      <c r="E564" s="12">
        <f>ROUND(АТС!F562*$E$41*$E$42/100,2)</f>
        <v>147.72999999999999</v>
      </c>
      <c r="F564" s="12">
        <f>ROUND(АТС!$F562*$F$41*$F$42/100,2)</f>
        <v>100.62</v>
      </c>
      <c r="G564" s="12">
        <f>ROUND(АТС!$F562*$G$41*$G$42/100,2)</f>
        <v>58.88</v>
      </c>
    </row>
    <row r="565" spans="1:7" x14ac:dyDescent="0.25">
      <c r="A565" s="237"/>
      <c r="B565" s="125">
        <f t="shared" si="8"/>
        <v>41630.75</v>
      </c>
      <c r="C565" s="115">
        <v>18</v>
      </c>
      <c r="D565" s="12">
        <f>ROUND(АТС!F563*$D$41*$D$42/100,2)</f>
        <v>185.26</v>
      </c>
      <c r="E565" s="12">
        <f>ROUND(АТС!F563*$E$41*$E$42/100,2)</f>
        <v>170.2</v>
      </c>
      <c r="F565" s="12">
        <f>ROUND(АТС!$F563*$F$41*$F$42/100,2)</f>
        <v>115.92</v>
      </c>
      <c r="G565" s="12">
        <f>ROUND(АТС!$F563*$G$41*$G$42/100,2)</f>
        <v>67.84</v>
      </c>
    </row>
    <row r="566" spans="1:7" x14ac:dyDescent="0.25">
      <c r="A566" s="237"/>
      <c r="B566" s="125">
        <f t="shared" si="8"/>
        <v>41630.791669999999</v>
      </c>
      <c r="C566" s="115">
        <v>19</v>
      </c>
      <c r="D566" s="12">
        <f>ROUND(АТС!F564*$D$41*$D$42/100,2)</f>
        <v>192.85</v>
      </c>
      <c r="E566" s="12">
        <f>ROUND(АТС!F564*$E$41*$E$42/100,2)</f>
        <v>177.18</v>
      </c>
      <c r="F566" s="12">
        <f>ROUND(АТС!$F564*$F$41*$F$42/100,2)</f>
        <v>120.67</v>
      </c>
      <c r="G566" s="12">
        <f>ROUND(АТС!$F564*$G$41*$G$42/100,2)</f>
        <v>70.62</v>
      </c>
    </row>
    <row r="567" spans="1:7" x14ac:dyDescent="0.25">
      <c r="A567" s="237"/>
      <c r="B567" s="124">
        <f t="shared" si="8"/>
        <v>41630.833330000001</v>
      </c>
      <c r="C567" s="115">
        <v>20</v>
      </c>
      <c r="D567" s="12">
        <f>ROUND(АТС!F565*$D$41*$D$42/100,2)</f>
        <v>189.93</v>
      </c>
      <c r="E567" s="12">
        <f>ROUND(АТС!F565*$E$41*$E$42/100,2)</f>
        <v>174.49</v>
      </c>
      <c r="F567" s="12">
        <f>ROUND(АТС!$F565*$F$41*$F$42/100,2)</f>
        <v>118.84</v>
      </c>
      <c r="G567" s="12">
        <f>ROUND(АТС!$F565*$G$41*$G$42/100,2)</f>
        <v>69.55</v>
      </c>
    </row>
    <row r="568" spans="1:7" x14ac:dyDescent="0.25">
      <c r="A568" s="237"/>
      <c r="B568" s="125">
        <f t="shared" si="8"/>
        <v>41630.875</v>
      </c>
      <c r="C568" s="115">
        <v>21</v>
      </c>
      <c r="D568" s="12">
        <f>ROUND(АТС!F566*$D$41*$D$42/100,2)</f>
        <v>182.51</v>
      </c>
      <c r="E568" s="12">
        <f>ROUND(АТС!F566*$E$41*$E$42/100,2)</f>
        <v>167.67</v>
      </c>
      <c r="F568" s="12">
        <f>ROUND(АТС!$F566*$F$41*$F$42/100,2)</f>
        <v>114.2</v>
      </c>
      <c r="G568" s="12">
        <f>ROUND(АТС!$F566*$G$41*$G$42/100,2)</f>
        <v>66.83</v>
      </c>
    </row>
    <row r="569" spans="1:7" x14ac:dyDescent="0.25">
      <c r="A569" s="237"/>
      <c r="B569" s="125">
        <f t="shared" si="8"/>
        <v>41630.916669999999</v>
      </c>
      <c r="C569" s="115">
        <v>22</v>
      </c>
      <c r="D569" s="12">
        <f>ROUND(АТС!F567*$D$41*$D$42/100,2)</f>
        <v>217.74</v>
      </c>
      <c r="E569" s="12">
        <f>ROUND(АТС!F567*$E$41*$E$42/100,2)</f>
        <v>200.03</v>
      </c>
      <c r="F569" s="12">
        <f>ROUND(АТС!$F567*$F$41*$F$42/100,2)</f>
        <v>136.24</v>
      </c>
      <c r="G569" s="12">
        <f>ROUND(АТС!$F567*$G$41*$G$42/100,2)</f>
        <v>79.73</v>
      </c>
    </row>
    <row r="570" spans="1:7" x14ac:dyDescent="0.25">
      <c r="A570" s="237"/>
      <c r="B570" s="125">
        <f t="shared" si="8"/>
        <v>41630.958330000001</v>
      </c>
      <c r="C570" s="115">
        <v>23</v>
      </c>
      <c r="D570" s="12">
        <f>ROUND(АТС!F568*$D$41*$D$42/100,2)</f>
        <v>196.19</v>
      </c>
      <c r="E570" s="12">
        <f>ROUND(АТС!F568*$E$41*$E$42/100,2)</f>
        <v>180.24</v>
      </c>
      <c r="F570" s="12">
        <f>ROUND(АТС!$F568*$F$41*$F$42/100,2)</f>
        <v>122.75</v>
      </c>
      <c r="G570" s="12">
        <f>ROUND(АТС!$F568*$G$41*$G$42/100,2)</f>
        <v>71.84</v>
      </c>
    </row>
    <row r="571" spans="1:7" x14ac:dyDescent="0.25">
      <c r="A571" s="237"/>
      <c r="B571" s="124">
        <f t="shared" si="8"/>
        <v>41631</v>
      </c>
      <c r="C571" s="115">
        <v>0</v>
      </c>
      <c r="D571" s="12">
        <f>ROUND(АТС!F569*$D$41*$D$42/100,2)</f>
        <v>163.26</v>
      </c>
      <c r="E571" s="12">
        <f>ROUND(АТС!F569*$E$41*$E$42/100,2)</f>
        <v>149.99</v>
      </c>
      <c r="F571" s="12">
        <f>ROUND(АТС!$F569*$F$41*$F$42/100,2)</f>
        <v>102.15</v>
      </c>
      <c r="G571" s="12">
        <f>ROUND(АТС!$F569*$G$41*$G$42/100,2)</f>
        <v>59.78</v>
      </c>
    </row>
    <row r="572" spans="1:7" x14ac:dyDescent="0.25">
      <c r="A572" s="237"/>
      <c r="B572" s="125">
        <f t="shared" si="8"/>
        <v>41631.041669999999</v>
      </c>
      <c r="C572" s="115">
        <v>1</v>
      </c>
      <c r="D572" s="12">
        <f>ROUND(АТС!F570*$D$41*$D$42/100,2)</f>
        <v>152.5</v>
      </c>
      <c r="E572" s="12">
        <f>ROUND(АТС!F570*$E$41*$E$42/100,2)</f>
        <v>140.1</v>
      </c>
      <c r="F572" s="12">
        <f>ROUND(АТС!$F570*$F$41*$F$42/100,2)</f>
        <v>95.42</v>
      </c>
      <c r="G572" s="12">
        <f>ROUND(АТС!$F570*$G$41*$G$42/100,2)</f>
        <v>55.84</v>
      </c>
    </row>
    <row r="573" spans="1:7" x14ac:dyDescent="0.25">
      <c r="A573" s="237"/>
      <c r="B573" s="125">
        <f t="shared" si="8"/>
        <v>41631.083330000001</v>
      </c>
      <c r="C573" s="115">
        <v>2</v>
      </c>
      <c r="D573" s="12">
        <f>ROUND(АТС!F571*$D$41*$D$42/100,2)</f>
        <v>152.56</v>
      </c>
      <c r="E573" s="12">
        <f>ROUND(АТС!F571*$E$41*$E$42/100,2)</f>
        <v>140.16</v>
      </c>
      <c r="F573" s="12">
        <f>ROUND(АТС!$F571*$F$41*$F$42/100,2)</f>
        <v>95.46</v>
      </c>
      <c r="G573" s="12">
        <f>ROUND(АТС!$F571*$G$41*$G$42/100,2)</f>
        <v>55.86</v>
      </c>
    </row>
    <row r="574" spans="1:7" x14ac:dyDescent="0.25">
      <c r="A574" s="237"/>
      <c r="B574" s="125">
        <f t="shared" si="8"/>
        <v>41631.125</v>
      </c>
      <c r="C574" s="115">
        <v>3</v>
      </c>
      <c r="D574" s="12">
        <f>ROUND(АТС!F572*$D$41*$D$42/100,2)</f>
        <v>152.47</v>
      </c>
      <c r="E574" s="12">
        <f>ROUND(АТС!F572*$E$41*$E$42/100,2)</f>
        <v>140.08000000000001</v>
      </c>
      <c r="F574" s="12">
        <f>ROUND(АТС!$F572*$F$41*$F$42/100,2)</f>
        <v>95.4</v>
      </c>
      <c r="G574" s="12">
        <f>ROUND(АТС!$F572*$G$41*$G$42/100,2)</f>
        <v>55.83</v>
      </c>
    </row>
    <row r="575" spans="1:7" x14ac:dyDescent="0.25">
      <c r="A575" s="237"/>
      <c r="B575" s="124">
        <f t="shared" si="8"/>
        <v>41631.166669999999</v>
      </c>
      <c r="C575" s="115">
        <v>4</v>
      </c>
      <c r="D575" s="12">
        <f>ROUND(АТС!F573*$D$41*$D$42/100,2)</f>
        <v>152.47</v>
      </c>
      <c r="E575" s="12">
        <f>ROUND(АТС!F573*$E$41*$E$42/100,2)</f>
        <v>140.07</v>
      </c>
      <c r="F575" s="12">
        <f>ROUND(АТС!$F573*$F$41*$F$42/100,2)</f>
        <v>95.4</v>
      </c>
      <c r="G575" s="12">
        <f>ROUND(АТС!$F573*$G$41*$G$42/100,2)</f>
        <v>55.83</v>
      </c>
    </row>
    <row r="576" spans="1:7" x14ac:dyDescent="0.25">
      <c r="A576" s="237"/>
      <c r="B576" s="125">
        <f t="shared" si="8"/>
        <v>41631.208330000001</v>
      </c>
      <c r="C576" s="115">
        <v>5</v>
      </c>
      <c r="D576" s="12">
        <f>ROUND(АТС!F574*$D$41*$D$42/100,2)</f>
        <v>152.37</v>
      </c>
      <c r="E576" s="12">
        <f>ROUND(АТС!F574*$E$41*$E$42/100,2)</f>
        <v>139.97999999999999</v>
      </c>
      <c r="F576" s="12">
        <f>ROUND(АТС!$F574*$F$41*$F$42/100,2)</f>
        <v>95.34</v>
      </c>
      <c r="G576" s="12">
        <f>ROUND(АТС!$F574*$G$41*$G$42/100,2)</f>
        <v>55.79</v>
      </c>
    </row>
    <row r="577" spans="1:7" x14ac:dyDescent="0.25">
      <c r="A577" s="237"/>
      <c r="B577" s="125">
        <f t="shared" si="8"/>
        <v>41631.25</v>
      </c>
      <c r="C577" s="115">
        <v>6</v>
      </c>
      <c r="D577" s="12">
        <f>ROUND(АТС!F575*$D$41*$D$42/100,2)</f>
        <v>152.9</v>
      </c>
      <c r="E577" s="12">
        <f>ROUND(АТС!F575*$E$41*$E$42/100,2)</f>
        <v>140.47</v>
      </c>
      <c r="F577" s="12">
        <f>ROUND(АТС!$F575*$F$41*$F$42/100,2)</f>
        <v>95.67</v>
      </c>
      <c r="G577" s="12">
        <f>ROUND(АТС!$F575*$G$41*$G$42/100,2)</f>
        <v>55.99</v>
      </c>
    </row>
    <row r="578" spans="1:7" x14ac:dyDescent="0.25">
      <c r="A578" s="237"/>
      <c r="B578" s="125">
        <f t="shared" si="8"/>
        <v>41631.291669999999</v>
      </c>
      <c r="C578" s="115">
        <v>7</v>
      </c>
      <c r="D578" s="12">
        <f>ROUND(АТС!F576*$D$41*$D$42/100,2)</f>
        <v>154.65</v>
      </c>
      <c r="E578" s="12">
        <f>ROUND(АТС!F576*$E$41*$E$42/100,2)</f>
        <v>142.08000000000001</v>
      </c>
      <c r="F578" s="12">
        <f>ROUND(АТС!$F576*$F$41*$F$42/100,2)</f>
        <v>96.76</v>
      </c>
      <c r="G578" s="12">
        <f>ROUND(АТС!$F576*$G$41*$G$42/100,2)</f>
        <v>56.63</v>
      </c>
    </row>
    <row r="579" spans="1:7" x14ac:dyDescent="0.25">
      <c r="A579" s="237"/>
      <c r="B579" s="124">
        <f t="shared" si="8"/>
        <v>41631.333330000001</v>
      </c>
      <c r="C579" s="115">
        <v>8</v>
      </c>
      <c r="D579" s="12">
        <f>ROUND(АТС!F577*$D$41*$D$42/100,2)</f>
        <v>154.65</v>
      </c>
      <c r="E579" s="12">
        <f>ROUND(АТС!F577*$E$41*$E$42/100,2)</f>
        <v>142.08000000000001</v>
      </c>
      <c r="F579" s="12">
        <f>ROUND(АТС!$F577*$F$41*$F$42/100,2)</f>
        <v>96.77</v>
      </c>
      <c r="G579" s="12">
        <f>ROUND(АТС!$F577*$G$41*$G$42/100,2)</f>
        <v>56.63</v>
      </c>
    </row>
    <row r="580" spans="1:7" x14ac:dyDescent="0.25">
      <c r="A580" s="237"/>
      <c r="B580" s="125">
        <f t="shared" ref="B580:B643" si="9">B556+1</f>
        <v>41631.375</v>
      </c>
      <c r="C580" s="115">
        <v>9</v>
      </c>
      <c r="D580" s="12">
        <f>ROUND(АТС!F578*$D$41*$D$42/100,2)</f>
        <v>156.26</v>
      </c>
      <c r="E580" s="12">
        <f>ROUND(АТС!F578*$E$41*$E$42/100,2)</f>
        <v>143.56</v>
      </c>
      <c r="F580" s="12">
        <f>ROUND(АТС!$F578*$F$41*$F$42/100,2)</f>
        <v>97.78</v>
      </c>
      <c r="G580" s="12">
        <f>ROUND(АТС!$F578*$G$41*$G$42/100,2)</f>
        <v>57.22</v>
      </c>
    </row>
    <row r="581" spans="1:7" x14ac:dyDescent="0.25">
      <c r="A581" s="237"/>
      <c r="B581" s="125">
        <f t="shared" si="9"/>
        <v>41631.416669999999</v>
      </c>
      <c r="C581" s="115">
        <v>10</v>
      </c>
      <c r="D581" s="12">
        <f>ROUND(АТС!F579*$D$41*$D$42/100,2)</f>
        <v>156.4</v>
      </c>
      <c r="E581" s="12">
        <f>ROUND(АТС!F579*$E$41*$E$42/100,2)</f>
        <v>143.68</v>
      </c>
      <c r="F581" s="12">
        <f>ROUND(АТС!$F579*$F$41*$F$42/100,2)</f>
        <v>97.86</v>
      </c>
      <c r="G581" s="12">
        <f>ROUND(АТС!$F579*$G$41*$G$42/100,2)</f>
        <v>57.27</v>
      </c>
    </row>
    <row r="582" spans="1:7" x14ac:dyDescent="0.25">
      <c r="A582" s="237"/>
      <c r="B582" s="125">
        <f t="shared" si="9"/>
        <v>41631.458330000001</v>
      </c>
      <c r="C582" s="115">
        <v>11</v>
      </c>
      <c r="D582" s="12">
        <f>ROUND(АТС!F580*$D$41*$D$42/100,2)</f>
        <v>154.69999999999999</v>
      </c>
      <c r="E582" s="12">
        <f>ROUND(АТС!F580*$E$41*$E$42/100,2)</f>
        <v>142.12</v>
      </c>
      <c r="F582" s="12">
        <f>ROUND(АТС!$F580*$F$41*$F$42/100,2)</f>
        <v>96.79</v>
      </c>
      <c r="G582" s="12">
        <f>ROUND(АТС!$F580*$G$41*$G$42/100,2)</f>
        <v>56.64</v>
      </c>
    </row>
    <row r="583" spans="1:7" x14ac:dyDescent="0.25">
      <c r="A583" s="237"/>
      <c r="B583" s="124">
        <f t="shared" si="9"/>
        <v>41631.5</v>
      </c>
      <c r="C583" s="115">
        <v>12</v>
      </c>
      <c r="D583" s="12">
        <f>ROUND(АТС!F581*$D$41*$D$42/100,2)</f>
        <v>154.80000000000001</v>
      </c>
      <c r="E583" s="12">
        <f>ROUND(АТС!F581*$E$41*$E$42/100,2)</f>
        <v>142.22</v>
      </c>
      <c r="F583" s="12">
        <f>ROUND(АТС!$F581*$F$41*$F$42/100,2)</f>
        <v>96.86</v>
      </c>
      <c r="G583" s="12">
        <f>ROUND(АТС!$F581*$G$41*$G$42/100,2)</f>
        <v>56.68</v>
      </c>
    </row>
    <row r="584" spans="1:7" x14ac:dyDescent="0.25">
      <c r="A584" s="237"/>
      <c r="B584" s="125">
        <f t="shared" si="9"/>
        <v>41631.541669999999</v>
      </c>
      <c r="C584" s="115">
        <v>13</v>
      </c>
      <c r="D584" s="12">
        <f>ROUND(АТС!F582*$D$41*$D$42/100,2)</f>
        <v>154.85</v>
      </c>
      <c r="E584" s="12">
        <f>ROUND(АТС!F582*$E$41*$E$42/100,2)</f>
        <v>142.26</v>
      </c>
      <c r="F584" s="12">
        <f>ROUND(АТС!$F582*$F$41*$F$42/100,2)</f>
        <v>96.89</v>
      </c>
      <c r="G584" s="12">
        <f>ROUND(АТС!$F582*$G$41*$G$42/100,2)</f>
        <v>56.7</v>
      </c>
    </row>
    <row r="585" spans="1:7" x14ac:dyDescent="0.25">
      <c r="A585" s="237"/>
      <c r="B585" s="125">
        <f t="shared" si="9"/>
        <v>41631.583330000001</v>
      </c>
      <c r="C585" s="115">
        <v>14</v>
      </c>
      <c r="D585" s="12">
        <f>ROUND(АТС!F583*$D$41*$D$42/100,2)</f>
        <v>156.75</v>
      </c>
      <c r="E585" s="12">
        <f>ROUND(АТС!F583*$E$41*$E$42/100,2)</f>
        <v>144</v>
      </c>
      <c r="F585" s="12">
        <f>ROUND(АТС!$F583*$F$41*$F$42/100,2)</f>
        <v>98.08</v>
      </c>
      <c r="G585" s="12">
        <f>ROUND(АТС!$F583*$G$41*$G$42/100,2)</f>
        <v>57.4</v>
      </c>
    </row>
    <row r="586" spans="1:7" x14ac:dyDescent="0.25">
      <c r="A586" s="237"/>
      <c r="B586" s="125">
        <f t="shared" si="9"/>
        <v>41631.625</v>
      </c>
      <c r="C586" s="115">
        <v>15</v>
      </c>
      <c r="D586" s="12">
        <f>ROUND(АТС!F584*$D$41*$D$42/100,2)</f>
        <v>156.74</v>
      </c>
      <c r="E586" s="12">
        <f>ROUND(АТС!F584*$E$41*$E$42/100,2)</f>
        <v>143.99</v>
      </c>
      <c r="F586" s="12">
        <f>ROUND(АТС!$F584*$F$41*$F$42/100,2)</f>
        <v>98.07</v>
      </c>
      <c r="G586" s="12">
        <f>ROUND(АТС!$F584*$G$41*$G$42/100,2)</f>
        <v>57.39</v>
      </c>
    </row>
    <row r="587" spans="1:7" x14ac:dyDescent="0.25">
      <c r="A587" s="237"/>
      <c r="B587" s="124">
        <f t="shared" si="9"/>
        <v>41631.666669999999</v>
      </c>
      <c r="C587" s="115">
        <v>16</v>
      </c>
      <c r="D587" s="12">
        <f>ROUND(АТС!F585*$D$41*$D$42/100,2)</f>
        <v>156</v>
      </c>
      <c r="E587" s="12">
        <f>ROUND(АТС!F585*$E$41*$E$42/100,2)</f>
        <v>143.32</v>
      </c>
      <c r="F587" s="12">
        <f>ROUND(АТС!$F585*$F$41*$F$42/100,2)</f>
        <v>97.61</v>
      </c>
      <c r="G587" s="12">
        <f>ROUND(АТС!$F585*$G$41*$G$42/100,2)</f>
        <v>57.12</v>
      </c>
    </row>
    <row r="588" spans="1:7" x14ac:dyDescent="0.25">
      <c r="A588" s="237"/>
      <c r="B588" s="125">
        <f t="shared" si="9"/>
        <v>41631.708330000001</v>
      </c>
      <c r="C588" s="115">
        <v>17</v>
      </c>
      <c r="D588" s="12">
        <f>ROUND(АТС!F586*$D$41*$D$42/100,2)</f>
        <v>155.38</v>
      </c>
      <c r="E588" s="12">
        <f>ROUND(АТС!F586*$E$41*$E$42/100,2)</f>
        <v>142.75</v>
      </c>
      <c r="F588" s="12">
        <f>ROUND(АТС!$F586*$F$41*$F$42/100,2)</f>
        <v>97.22</v>
      </c>
      <c r="G588" s="12">
        <f>ROUND(АТС!$F586*$G$41*$G$42/100,2)</f>
        <v>56.9</v>
      </c>
    </row>
    <row r="589" spans="1:7" x14ac:dyDescent="0.25">
      <c r="A589" s="237"/>
      <c r="B589" s="125">
        <f t="shared" si="9"/>
        <v>41631.75</v>
      </c>
      <c r="C589" s="115">
        <v>18</v>
      </c>
      <c r="D589" s="12">
        <f>ROUND(АТС!F587*$D$41*$D$42/100,2)</f>
        <v>167.48</v>
      </c>
      <c r="E589" s="12">
        <f>ROUND(АТС!F587*$E$41*$E$42/100,2)</f>
        <v>153.87</v>
      </c>
      <c r="F589" s="12">
        <f>ROUND(АТС!$F587*$F$41*$F$42/100,2)</f>
        <v>104.79</v>
      </c>
      <c r="G589" s="12">
        <f>ROUND(АТС!$F587*$G$41*$G$42/100,2)</f>
        <v>61.33</v>
      </c>
    </row>
    <row r="590" spans="1:7" x14ac:dyDescent="0.25">
      <c r="A590" s="237"/>
      <c r="B590" s="125">
        <f t="shared" si="9"/>
        <v>41631.791669999999</v>
      </c>
      <c r="C590" s="115">
        <v>19</v>
      </c>
      <c r="D590" s="12">
        <f>ROUND(АТС!F588*$D$41*$D$42/100,2)</f>
        <v>169.7</v>
      </c>
      <c r="E590" s="12">
        <f>ROUND(АТС!F588*$E$41*$E$42/100,2)</f>
        <v>155.9</v>
      </c>
      <c r="F590" s="12">
        <f>ROUND(АТС!$F588*$F$41*$F$42/100,2)</f>
        <v>106.18</v>
      </c>
      <c r="G590" s="12">
        <f>ROUND(АТС!$F588*$G$41*$G$42/100,2)</f>
        <v>62.14</v>
      </c>
    </row>
    <row r="591" spans="1:7" x14ac:dyDescent="0.25">
      <c r="A591" s="237"/>
      <c r="B591" s="124">
        <f t="shared" si="9"/>
        <v>41631.833330000001</v>
      </c>
      <c r="C591" s="115">
        <v>20</v>
      </c>
      <c r="D591" s="12">
        <f>ROUND(АТС!F589*$D$41*$D$42/100,2)</f>
        <v>176.95</v>
      </c>
      <c r="E591" s="12">
        <f>ROUND(АТС!F589*$E$41*$E$42/100,2)</f>
        <v>162.56</v>
      </c>
      <c r="F591" s="12">
        <f>ROUND(АТС!$F589*$F$41*$F$42/100,2)</f>
        <v>110.72</v>
      </c>
      <c r="G591" s="12">
        <f>ROUND(АТС!$F589*$G$41*$G$42/100,2)</f>
        <v>64.790000000000006</v>
      </c>
    </row>
    <row r="592" spans="1:7" x14ac:dyDescent="0.25">
      <c r="A592" s="237"/>
      <c r="B592" s="125">
        <f t="shared" si="9"/>
        <v>41631.875</v>
      </c>
      <c r="C592" s="115">
        <v>21</v>
      </c>
      <c r="D592" s="12">
        <f>ROUND(АТС!F590*$D$41*$D$42/100,2)</f>
        <v>166.07</v>
      </c>
      <c r="E592" s="12">
        <f>ROUND(АТС!F590*$E$41*$E$42/100,2)</f>
        <v>152.57</v>
      </c>
      <c r="F592" s="12">
        <f>ROUND(АТС!$F590*$F$41*$F$42/100,2)</f>
        <v>103.91</v>
      </c>
      <c r="G592" s="12">
        <f>ROUND(АТС!$F590*$G$41*$G$42/100,2)</f>
        <v>60.81</v>
      </c>
    </row>
    <row r="593" spans="1:7" x14ac:dyDescent="0.25">
      <c r="A593" s="237"/>
      <c r="B593" s="125">
        <f t="shared" si="9"/>
        <v>41631.916669999999</v>
      </c>
      <c r="C593" s="115">
        <v>22</v>
      </c>
      <c r="D593" s="12">
        <f>ROUND(АТС!F591*$D$41*$D$42/100,2)</f>
        <v>207.44</v>
      </c>
      <c r="E593" s="12">
        <f>ROUND(АТС!F591*$E$41*$E$42/100,2)</f>
        <v>190.58</v>
      </c>
      <c r="F593" s="12">
        <f>ROUND(АТС!$F591*$F$41*$F$42/100,2)</f>
        <v>129.80000000000001</v>
      </c>
      <c r="G593" s="12">
        <f>ROUND(АТС!$F591*$G$41*$G$42/100,2)</f>
        <v>75.959999999999994</v>
      </c>
    </row>
    <row r="594" spans="1:7" x14ac:dyDescent="0.25">
      <c r="A594" s="237"/>
      <c r="B594" s="125">
        <f t="shared" si="9"/>
        <v>41631.958330000001</v>
      </c>
      <c r="C594" s="115">
        <v>23</v>
      </c>
      <c r="D594" s="12">
        <f>ROUND(АТС!F592*$D$41*$D$42/100,2)</f>
        <v>187.81</v>
      </c>
      <c r="E594" s="12">
        <f>ROUND(АТС!F592*$E$41*$E$42/100,2)</f>
        <v>172.54</v>
      </c>
      <c r="F594" s="12">
        <f>ROUND(АТС!$F592*$F$41*$F$42/100,2)</f>
        <v>117.51</v>
      </c>
      <c r="G594" s="12">
        <f>ROUND(АТС!$F592*$G$41*$G$42/100,2)</f>
        <v>68.77</v>
      </c>
    </row>
    <row r="595" spans="1:7" x14ac:dyDescent="0.25">
      <c r="A595" s="237"/>
      <c r="B595" s="124">
        <f t="shared" si="9"/>
        <v>41632</v>
      </c>
      <c r="C595" s="115">
        <v>0</v>
      </c>
      <c r="D595" s="12">
        <f>ROUND(АТС!F593*$D$41*$D$42/100,2)</f>
        <v>162.91</v>
      </c>
      <c r="E595" s="12">
        <f>ROUND(АТС!F593*$E$41*$E$42/100,2)</f>
        <v>149.66</v>
      </c>
      <c r="F595" s="12">
        <f>ROUND(АТС!$F593*$F$41*$F$42/100,2)</f>
        <v>101.93</v>
      </c>
      <c r="G595" s="12">
        <f>ROUND(АТС!$F593*$G$41*$G$42/100,2)</f>
        <v>59.65</v>
      </c>
    </row>
    <row r="596" spans="1:7" x14ac:dyDescent="0.25">
      <c r="A596" s="237"/>
      <c r="B596" s="125">
        <f t="shared" si="9"/>
        <v>41632.041669999999</v>
      </c>
      <c r="C596" s="115">
        <v>1</v>
      </c>
      <c r="D596" s="12">
        <f>ROUND(АТС!F594*$D$41*$D$42/100,2)</f>
        <v>152.22</v>
      </c>
      <c r="E596" s="12">
        <f>ROUND(АТС!F594*$E$41*$E$42/100,2)</f>
        <v>139.85</v>
      </c>
      <c r="F596" s="12">
        <f>ROUND(АТС!$F594*$F$41*$F$42/100,2)</f>
        <v>95.25</v>
      </c>
      <c r="G596" s="12">
        <f>ROUND(АТС!$F594*$G$41*$G$42/100,2)</f>
        <v>55.74</v>
      </c>
    </row>
    <row r="597" spans="1:7" x14ac:dyDescent="0.25">
      <c r="A597" s="237"/>
      <c r="B597" s="125">
        <f t="shared" si="9"/>
        <v>41632.083330000001</v>
      </c>
      <c r="C597" s="115">
        <v>2</v>
      </c>
      <c r="D597" s="12">
        <f>ROUND(АТС!F595*$D$41*$D$42/100,2)</f>
        <v>152.94</v>
      </c>
      <c r="E597" s="12">
        <f>ROUND(АТС!F595*$E$41*$E$42/100,2)</f>
        <v>140.51</v>
      </c>
      <c r="F597" s="12">
        <f>ROUND(АТС!$F595*$F$41*$F$42/100,2)</f>
        <v>95.7</v>
      </c>
      <c r="G597" s="12">
        <f>ROUND(АТС!$F595*$G$41*$G$42/100,2)</f>
        <v>56</v>
      </c>
    </row>
    <row r="598" spans="1:7" x14ac:dyDescent="0.25">
      <c r="A598" s="237"/>
      <c r="B598" s="125">
        <f t="shared" si="9"/>
        <v>41632.125</v>
      </c>
      <c r="C598" s="115">
        <v>3</v>
      </c>
      <c r="D598" s="12">
        <f>ROUND(АТС!F596*$D$41*$D$42/100,2)</f>
        <v>150.63</v>
      </c>
      <c r="E598" s="12">
        <f>ROUND(АТС!F596*$E$41*$E$42/100,2)</f>
        <v>138.38</v>
      </c>
      <c r="F598" s="12">
        <f>ROUND(АТС!$F596*$F$41*$F$42/100,2)</f>
        <v>94.25</v>
      </c>
      <c r="G598" s="12">
        <f>ROUND(АТС!$F596*$G$41*$G$42/100,2)</f>
        <v>55.16</v>
      </c>
    </row>
    <row r="599" spans="1:7" x14ac:dyDescent="0.25">
      <c r="A599" s="237"/>
      <c r="B599" s="124">
        <f t="shared" si="9"/>
        <v>41632.166669999999</v>
      </c>
      <c r="C599" s="115">
        <v>4</v>
      </c>
      <c r="D599" s="12">
        <f>ROUND(АТС!F597*$D$41*$D$42/100,2)</f>
        <v>149.69999999999999</v>
      </c>
      <c r="E599" s="12">
        <f>ROUND(АТС!F597*$E$41*$E$42/100,2)</f>
        <v>137.53</v>
      </c>
      <c r="F599" s="12">
        <f>ROUND(АТС!$F597*$F$41*$F$42/100,2)</f>
        <v>93.67</v>
      </c>
      <c r="G599" s="12">
        <f>ROUND(АТС!$F597*$G$41*$G$42/100,2)</f>
        <v>54.81</v>
      </c>
    </row>
    <row r="600" spans="1:7" x14ac:dyDescent="0.25">
      <c r="A600" s="237"/>
      <c r="B600" s="125">
        <f t="shared" si="9"/>
        <v>41632.208330000001</v>
      </c>
      <c r="C600" s="115">
        <v>5</v>
      </c>
      <c r="D600" s="12">
        <f>ROUND(АТС!F598*$D$41*$D$42/100,2)</f>
        <v>152.19999999999999</v>
      </c>
      <c r="E600" s="12">
        <f>ROUND(АТС!F598*$E$41*$E$42/100,2)</f>
        <v>139.83000000000001</v>
      </c>
      <c r="F600" s="12">
        <f>ROUND(АТС!$F598*$F$41*$F$42/100,2)</f>
        <v>95.23</v>
      </c>
      <c r="G600" s="12">
        <f>ROUND(АТС!$F598*$G$41*$G$42/100,2)</f>
        <v>55.73</v>
      </c>
    </row>
    <row r="601" spans="1:7" x14ac:dyDescent="0.25">
      <c r="A601" s="237"/>
      <c r="B601" s="125">
        <f t="shared" si="9"/>
        <v>41632.25</v>
      </c>
      <c r="C601" s="115">
        <v>6</v>
      </c>
      <c r="D601" s="12">
        <f>ROUND(АТС!F599*$D$41*$D$42/100,2)</f>
        <v>152.38999999999999</v>
      </c>
      <c r="E601" s="12">
        <f>ROUND(АТС!F599*$E$41*$E$42/100,2)</f>
        <v>140</v>
      </c>
      <c r="F601" s="12">
        <f>ROUND(АТС!$F599*$F$41*$F$42/100,2)</f>
        <v>95.35</v>
      </c>
      <c r="G601" s="12">
        <f>ROUND(АТС!$F599*$G$41*$G$42/100,2)</f>
        <v>55.8</v>
      </c>
    </row>
    <row r="602" spans="1:7" x14ac:dyDescent="0.25">
      <c r="A602" s="237"/>
      <c r="B602" s="125">
        <f t="shared" si="9"/>
        <v>41632.291669999999</v>
      </c>
      <c r="C602" s="115">
        <v>7</v>
      </c>
      <c r="D602" s="12">
        <f>ROUND(АТС!F600*$D$41*$D$42/100,2)</f>
        <v>154.88999999999999</v>
      </c>
      <c r="E602" s="12">
        <f>ROUND(АТС!F600*$E$41*$E$42/100,2)</f>
        <v>142.30000000000001</v>
      </c>
      <c r="F602" s="12">
        <f>ROUND(АТС!$F600*$F$41*$F$42/100,2)</f>
        <v>96.92</v>
      </c>
      <c r="G602" s="12">
        <f>ROUND(АТС!$F600*$G$41*$G$42/100,2)</f>
        <v>56.72</v>
      </c>
    </row>
    <row r="603" spans="1:7" x14ac:dyDescent="0.25">
      <c r="A603" s="237"/>
      <c r="B603" s="124">
        <f t="shared" si="9"/>
        <v>41632.333330000001</v>
      </c>
      <c r="C603" s="115">
        <v>8</v>
      </c>
      <c r="D603" s="12">
        <f>ROUND(АТС!F601*$D$41*$D$42/100,2)</f>
        <v>154.91999999999999</v>
      </c>
      <c r="E603" s="12">
        <f>ROUND(АТС!F601*$E$41*$E$42/100,2)</f>
        <v>142.32</v>
      </c>
      <c r="F603" s="12">
        <f>ROUND(АТС!$F601*$F$41*$F$42/100,2)</f>
        <v>96.93</v>
      </c>
      <c r="G603" s="12">
        <f>ROUND(АТС!$F601*$G$41*$G$42/100,2)</f>
        <v>56.72</v>
      </c>
    </row>
    <row r="604" spans="1:7" x14ac:dyDescent="0.25">
      <c r="A604" s="237"/>
      <c r="B604" s="125">
        <f t="shared" si="9"/>
        <v>41632.375</v>
      </c>
      <c r="C604" s="115">
        <v>9</v>
      </c>
      <c r="D604" s="12">
        <f>ROUND(АТС!F602*$D$41*$D$42/100,2)</f>
        <v>156.43</v>
      </c>
      <c r="E604" s="12">
        <f>ROUND(АТС!F602*$E$41*$E$42/100,2)</f>
        <v>143.71</v>
      </c>
      <c r="F604" s="12">
        <f>ROUND(АТС!$F602*$F$41*$F$42/100,2)</f>
        <v>97.88</v>
      </c>
      <c r="G604" s="12">
        <f>ROUND(АТС!$F602*$G$41*$G$42/100,2)</f>
        <v>57.28</v>
      </c>
    </row>
    <row r="605" spans="1:7" x14ac:dyDescent="0.25">
      <c r="A605" s="237"/>
      <c r="B605" s="125">
        <f t="shared" si="9"/>
        <v>41632.416669999999</v>
      </c>
      <c r="C605" s="115">
        <v>10</v>
      </c>
      <c r="D605" s="12">
        <f>ROUND(АТС!F603*$D$41*$D$42/100,2)</f>
        <v>156.57</v>
      </c>
      <c r="E605" s="12">
        <f>ROUND(АТС!F603*$E$41*$E$42/100,2)</f>
        <v>143.84</v>
      </c>
      <c r="F605" s="12">
        <f>ROUND(АТС!$F603*$F$41*$F$42/100,2)</f>
        <v>97.97</v>
      </c>
      <c r="G605" s="12">
        <f>ROUND(АТС!$F603*$G$41*$G$42/100,2)</f>
        <v>57.33</v>
      </c>
    </row>
    <row r="606" spans="1:7" x14ac:dyDescent="0.25">
      <c r="A606" s="237"/>
      <c r="B606" s="125">
        <f t="shared" si="9"/>
        <v>41632.458330000001</v>
      </c>
      <c r="C606" s="115">
        <v>11</v>
      </c>
      <c r="D606" s="12">
        <f>ROUND(АТС!F604*$D$41*$D$42/100,2)</f>
        <v>154.72999999999999</v>
      </c>
      <c r="E606" s="12">
        <f>ROUND(АТС!F604*$E$41*$E$42/100,2)</f>
        <v>142.15</v>
      </c>
      <c r="F606" s="12">
        <f>ROUND(АТС!$F604*$F$41*$F$42/100,2)</f>
        <v>96.81</v>
      </c>
      <c r="G606" s="12">
        <f>ROUND(АТС!$F604*$G$41*$G$42/100,2)</f>
        <v>56.66</v>
      </c>
    </row>
    <row r="607" spans="1:7" x14ac:dyDescent="0.25">
      <c r="A607" s="237"/>
      <c r="B607" s="124">
        <f t="shared" si="9"/>
        <v>41632.5</v>
      </c>
      <c r="C607" s="115">
        <v>12</v>
      </c>
      <c r="D607" s="12">
        <f>ROUND(АТС!F605*$D$41*$D$42/100,2)</f>
        <v>154.97</v>
      </c>
      <c r="E607" s="12">
        <f>ROUND(АТС!F605*$E$41*$E$42/100,2)</f>
        <v>142.37</v>
      </c>
      <c r="F607" s="12">
        <f>ROUND(АТС!$F605*$F$41*$F$42/100,2)</f>
        <v>96.97</v>
      </c>
      <c r="G607" s="12">
        <f>ROUND(АТС!$F605*$G$41*$G$42/100,2)</f>
        <v>56.75</v>
      </c>
    </row>
    <row r="608" spans="1:7" x14ac:dyDescent="0.25">
      <c r="A608" s="237"/>
      <c r="B608" s="125">
        <f t="shared" si="9"/>
        <v>41632.541669999999</v>
      </c>
      <c r="C608" s="115">
        <v>13</v>
      </c>
      <c r="D608" s="12">
        <f>ROUND(АТС!F606*$D$41*$D$42/100,2)</f>
        <v>155.19</v>
      </c>
      <c r="E608" s="12">
        <f>ROUND(АТС!F606*$E$41*$E$42/100,2)</f>
        <v>142.57</v>
      </c>
      <c r="F608" s="12">
        <f>ROUND(АТС!$F606*$F$41*$F$42/100,2)</f>
        <v>97.1</v>
      </c>
      <c r="G608" s="12">
        <f>ROUND(АТС!$F606*$G$41*$G$42/100,2)</f>
        <v>56.83</v>
      </c>
    </row>
    <row r="609" spans="1:7" x14ac:dyDescent="0.25">
      <c r="A609" s="237"/>
      <c r="B609" s="125">
        <f t="shared" si="9"/>
        <v>41632.583330000001</v>
      </c>
      <c r="C609" s="115">
        <v>14</v>
      </c>
      <c r="D609" s="12">
        <f>ROUND(АТС!F607*$D$41*$D$42/100,2)</f>
        <v>157.21</v>
      </c>
      <c r="E609" s="12">
        <f>ROUND(АТС!F607*$E$41*$E$42/100,2)</f>
        <v>144.43</v>
      </c>
      <c r="F609" s="12">
        <f>ROUND(АТС!$F607*$F$41*$F$42/100,2)</f>
        <v>98.37</v>
      </c>
      <c r="G609" s="12">
        <f>ROUND(АТС!$F607*$G$41*$G$42/100,2)</f>
        <v>57.57</v>
      </c>
    </row>
    <row r="610" spans="1:7" x14ac:dyDescent="0.25">
      <c r="A610" s="237"/>
      <c r="B610" s="125">
        <f t="shared" si="9"/>
        <v>41632.625</v>
      </c>
      <c r="C610" s="115">
        <v>15</v>
      </c>
      <c r="D610" s="12">
        <f>ROUND(АТС!F608*$D$41*$D$42/100,2)</f>
        <v>156.99</v>
      </c>
      <c r="E610" s="12">
        <f>ROUND(АТС!F608*$E$41*$E$42/100,2)</f>
        <v>144.22</v>
      </c>
      <c r="F610" s="12">
        <f>ROUND(АТС!$F608*$F$41*$F$42/100,2)</f>
        <v>98.23</v>
      </c>
      <c r="G610" s="12">
        <f>ROUND(АТС!$F608*$G$41*$G$42/100,2)</f>
        <v>57.48</v>
      </c>
    </row>
    <row r="611" spans="1:7" x14ac:dyDescent="0.25">
      <c r="A611" s="237"/>
      <c r="B611" s="124">
        <f t="shared" si="9"/>
        <v>41632.666669999999</v>
      </c>
      <c r="C611" s="115">
        <v>16</v>
      </c>
      <c r="D611" s="12">
        <f>ROUND(АТС!F609*$D$41*$D$42/100,2)</f>
        <v>156.36000000000001</v>
      </c>
      <c r="E611" s="12">
        <f>ROUND(АТС!F609*$E$41*$E$42/100,2)</f>
        <v>143.65</v>
      </c>
      <c r="F611" s="12">
        <f>ROUND(АТС!$F609*$F$41*$F$42/100,2)</f>
        <v>97.84</v>
      </c>
      <c r="G611" s="12">
        <f>ROUND(АТС!$F609*$G$41*$G$42/100,2)</f>
        <v>57.25</v>
      </c>
    </row>
    <row r="612" spans="1:7" x14ac:dyDescent="0.25">
      <c r="A612" s="237"/>
      <c r="B612" s="125">
        <f t="shared" si="9"/>
        <v>41632.708330000001</v>
      </c>
      <c r="C612" s="115">
        <v>17</v>
      </c>
      <c r="D612" s="12">
        <f>ROUND(АТС!F610*$D$41*$D$42/100,2)</f>
        <v>156</v>
      </c>
      <c r="E612" s="12">
        <f>ROUND(АТС!F610*$E$41*$E$42/100,2)</f>
        <v>143.32</v>
      </c>
      <c r="F612" s="12">
        <f>ROUND(АТС!$F610*$F$41*$F$42/100,2)</f>
        <v>97.61</v>
      </c>
      <c r="G612" s="12">
        <f>ROUND(АТС!$F610*$G$41*$G$42/100,2)</f>
        <v>57.12</v>
      </c>
    </row>
    <row r="613" spans="1:7" x14ac:dyDescent="0.25">
      <c r="A613" s="237"/>
      <c r="B613" s="125">
        <f t="shared" si="9"/>
        <v>41632.75</v>
      </c>
      <c r="C613" s="115">
        <v>18</v>
      </c>
      <c r="D613" s="12">
        <f>ROUND(АТС!F611*$D$41*$D$42/100,2)</f>
        <v>166.92</v>
      </c>
      <c r="E613" s="12">
        <f>ROUND(АТС!F611*$E$41*$E$42/100,2)</f>
        <v>153.35</v>
      </c>
      <c r="F613" s="12">
        <f>ROUND(АТС!$F611*$F$41*$F$42/100,2)</f>
        <v>104.44</v>
      </c>
      <c r="G613" s="12">
        <f>ROUND(АТС!$F611*$G$41*$G$42/100,2)</f>
        <v>61.12</v>
      </c>
    </row>
    <row r="614" spans="1:7" x14ac:dyDescent="0.25">
      <c r="A614" s="237"/>
      <c r="B614" s="125">
        <f t="shared" si="9"/>
        <v>41632.791669999999</v>
      </c>
      <c r="C614" s="115">
        <v>19</v>
      </c>
      <c r="D614" s="12">
        <f>ROUND(АТС!F612*$D$41*$D$42/100,2)</f>
        <v>165.91</v>
      </c>
      <c r="E614" s="12">
        <f>ROUND(АТС!F612*$E$41*$E$42/100,2)</f>
        <v>152.41999999999999</v>
      </c>
      <c r="F614" s="12">
        <f>ROUND(АТС!$F612*$F$41*$F$42/100,2)</f>
        <v>103.81</v>
      </c>
      <c r="G614" s="12">
        <f>ROUND(АТС!$F612*$G$41*$G$42/100,2)</f>
        <v>60.75</v>
      </c>
    </row>
    <row r="615" spans="1:7" x14ac:dyDescent="0.25">
      <c r="A615" s="237"/>
      <c r="B615" s="124">
        <f t="shared" si="9"/>
        <v>41632.833330000001</v>
      </c>
      <c r="C615" s="115">
        <v>20</v>
      </c>
      <c r="D615" s="12">
        <f>ROUND(АТС!F613*$D$41*$D$42/100,2)</f>
        <v>169.45</v>
      </c>
      <c r="E615" s="12">
        <f>ROUND(АТС!F613*$E$41*$E$42/100,2)</f>
        <v>155.66999999999999</v>
      </c>
      <c r="F615" s="12">
        <f>ROUND(АТС!$F613*$F$41*$F$42/100,2)</f>
        <v>106.02</v>
      </c>
      <c r="G615" s="12">
        <f>ROUND(АТС!$F613*$G$41*$G$42/100,2)</f>
        <v>62.05</v>
      </c>
    </row>
    <row r="616" spans="1:7" x14ac:dyDescent="0.25">
      <c r="A616" s="237"/>
      <c r="B616" s="125">
        <f t="shared" si="9"/>
        <v>41632.875</v>
      </c>
      <c r="C616" s="115">
        <v>21</v>
      </c>
      <c r="D616" s="12">
        <f>ROUND(АТС!F614*$D$41*$D$42/100,2)</f>
        <v>162.66999999999999</v>
      </c>
      <c r="E616" s="12">
        <f>ROUND(АТС!F614*$E$41*$E$42/100,2)</f>
        <v>149.44999999999999</v>
      </c>
      <c r="F616" s="12">
        <f>ROUND(АТС!$F614*$F$41*$F$42/100,2)</f>
        <v>101.79</v>
      </c>
      <c r="G616" s="12">
        <f>ROUND(АТС!$F614*$G$41*$G$42/100,2)</f>
        <v>59.57</v>
      </c>
    </row>
    <row r="617" spans="1:7" x14ac:dyDescent="0.25">
      <c r="A617" s="237"/>
      <c r="B617" s="125">
        <f t="shared" si="9"/>
        <v>41632.916669999999</v>
      </c>
      <c r="C617" s="115">
        <v>22</v>
      </c>
      <c r="D617" s="12">
        <f>ROUND(АТС!F615*$D$41*$D$42/100,2)</f>
        <v>206.16</v>
      </c>
      <c r="E617" s="12">
        <f>ROUND(АТС!F615*$E$41*$E$42/100,2)</f>
        <v>189.4</v>
      </c>
      <c r="F617" s="12">
        <f>ROUND(АТС!$F615*$F$41*$F$42/100,2)</f>
        <v>128.99</v>
      </c>
      <c r="G617" s="12">
        <f>ROUND(АТС!$F615*$G$41*$G$42/100,2)</f>
        <v>75.489999999999995</v>
      </c>
    </row>
    <row r="618" spans="1:7" x14ac:dyDescent="0.25">
      <c r="A618" s="237"/>
      <c r="B618" s="125">
        <f t="shared" si="9"/>
        <v>41632.958330000001</v>
      </c>
      <c r="C618" s="115">
        <v>23</v>
      </c>
      <c r="D618" s="12">
        <f>ROUND(АТС!F616*$D$41*$D$42/100,2)</f>
        <v>187.18</v>
      </c>
      <c r="E618" s="12">
        <f>ROUND(АТС!F616*$E$41*$E$42/100,2)</f>
        <v>171.96</v>
      </c>
      <c r="F618" s="12">
        <f>ROUND(АТС!$F616*$F$41*$F$42/100,2)</f>
        <v>117.12</v>
      </c>
      <c r="G618" s="12">
        <f>ROUND(АТС!$F616*$G$41*$G$42/100,2)</f>
        <v>68.540000000000006</v>
      </c>
    </row>
    <row r="619" spans="1:7" x14ac:dyDescent="0.25">
      <c r="A619" s="237"/>
      <c r="B619" s="124">
        <f t="shared" si="9"/>
        <v>41633</v>
      </c>
      <c r="C619" s="115">
        <v>0</v>
      </c>
      <c r="D619" s="12">
        <f>ROUND(АТС!F617*$D$41*$D$42/100,2)</f>
        <v>162.91999999999999</v>
      </c>
      <c r="E619" s="12">
        <f>ROUND(АТС!F617*$E$41*$E$42/100,2)</f>
        <v>149.66999999999999</v>
      </c>
      <c r="F619" s="12">
        <f>ROUND(АТС!$F617*$F$41*$F$42/100,2)</f>
        <v>101.94</v>
      </c>
      <c r="G619" s="12">
        <f>ROUND(АТС!$F617*$G$41*$G$42/100,2)</f>
        <v>59.65</v>
      </c>
    </row>
    <row r="620" spans="1:7" x14ac:dyDescent="0.25">
      <c r="A620" s="237"/>
      <c r="B620" s="125">
        <f t="shared" si="9"/>
        <v>41633.041669999999</v>
      </c>
      <c r="C620" s="115">
        <v>1</v>
      </c>
      <c r="D620" s="12">
        <f>ROUND(АТС!F618*$D$41*$D$42/100,2)</f>
        <v>153.13</v>
      </c>
      <c r="E620" s="12">
        <f>ROUND(АТС!F618*$E$41*$E$42/100,2)</f>
        <v>140.68</v>
      </c>
      <c r="F620" s="12">
        <f>ROUND(АТС!$F618*$F$41*$F$42/100,2)</f>
        <v>95.82</v>
      </c>
      <c r="G620" s="12">
        <f>ROUND(АТС!$F618*$G$41*$G$42/100,2)</f>
        <v>56.07</v>
      </c>
    </row>
    <row r="621" spans="1:7" x14ac:dyDescent="0.25">
      <c r="A621" s="237"/>
      <c r="B621" s="125">
        <f t="shared" si="9"/>
        <v>41633.083330000001</v>
      </c>
      <c r="C621" s="115">
        <v>2</v>
      </c>
      <c r="D621" s="12">
        <f>ROUND(АТС!F619*$D$41*$D$42/100,2)</f>
        <v>150.82</v>
      </c>
      <c r="E621" s="12">
        <f>ROUND(АТС!F619*$E$41*$E$42/100,2)</f>
        <v>138.55000000000001</v>
      </c>
      <c r="F621" s="12">
        <f>ROUND(АТС!$F619*$F$41*$F$42/100,2)</f>
        <v>94.37</v>
      </c>
      <c r="G621" s="12">
        <f>ROUND(АТС!$F619*$G$41*$G$42/100,2)</f>
        <v>55.22</v>
      </c>
    </row>
    <row r="622" spans="1:7" x14ac:dyDescent="0.25">
      <c r="A622" s="237"/>
      <c r="B622" s="125">
        <f t="shared" si="9"/>
        <v>41633.125</v>
      </c>
      <c r="C622" s="115">
        <v>3</v>
      </c>
      <c r="D622" s="12">
        <f>ROUND(АТС!F620*$D$41*$D$42/100,2)</f>
        <v>150.72</v>
      </c>
      <c r="E622" s="12">
        <f>ROUND(АТС!F620*$E$41*$E$42/100,2)</f>
        <v>138.47</v>
      </c>
      <c r="F622" s="12">
        <f>ROUND(АТС!$F620*$F$41*$F$42/100,2)</f>
        <v>94.31</v>
      </c>
      <c r="G622" s="12">
        <f>ROUND(АТС!$F620*$G$41*$G$42/100,2)</f>
        <v>55.19</v>
      </c>
    </row>
    <row r="623" spans="1:7" x14ac:dyDescent="0.25">
      <c r="A623" s="237"/>
      <c r="B623" s="124">
        <f t="shared" si="9"/>
        <v>41633.166669999999</v>
      </c>
      <c r="C623" s="115">
        <v>4</v>
      </c>
      <c r="D623" s="12">
        <f>ROUND(АТС!F621*$D$41*$D$42/100,2)</f>
        <v>150.80000000000001</v>
      </c>
      <c r="E623" s="12">
        <f>ROUND(АТС!F621*$E$41*$E$42/100,2)</f>
        <v>138.54</v>
      </c>
      <c r="F623" s="12">
        <f>ROUND(АТС!$F621*$F$41*$F$42/100,2)</f>
        <v>94.36</v>
      </c>
      <c r="G623" s="12">
        <f>ROUND(АТС!$F621*$G$41*$G$42/100,2)</f>
        <v>55.22</v>
      </c>
    </row>
    <row r="624" spans="1:7" x14ac:dyDescent="0.25">
      <c r="A624" s="237"/>
      <c r="B624" s="125">
        <f t="shared" si="9"/>
        <v>41633.208330000001</v>
      </c>
      <c r="C624" s="115">
        <v>5</v>
      </c>
      <c r="D624" s="12">
        <f>ROUND(АТС!F622*$D$41*$D$42/100,2)</f>
        <v>152.9</v>
      </c>
      <c r="E624" s="12">
        <f>ROUND(АТС!F622*$E$41*$E$42/100,2)</f>
        <v>140.47</v>
      </c>
      <c r="F624" s="12">
        <f>ROUND(АТС!$F622*$F$41*$F$42/100,2)</f>
        <v>95.67</v>
      </c>
      <c r="G624" s="12">
        <f>ROUND(АТС!$F622*$G$41*$G$42/100,2)</f>
        <v>55.99</v>
      </c>
    </row>
    <row r="625" spans="1:7" x14ac:dyDescent="0.25">
      <c r="A625" s="237"/>
      <c r="B625" s="125">
        <f t="shared" si="9"/>
        <v>41633.25</v>
      </c>
      <c r="C625" s="115">
        <v>6</v>
      </c>
      <c r="D625" s="12">
        <f>ROUND(АТС!F623*$D$41*$D$42/100,2)</f>
        <v>152.66999999999999</v>
      </c>
      <c r="E625" s="12">
        <f>ROUND(АТС!F623*$E$41*$E$42/100,2)</f>
        <v>140.26</v>
      </c>
      <c r="F625" s="12">
        <f>ROUND(АТС!$F623*$F$41*$F$42/100,2)</f>
        <v>95.53</v>
      </c>
      <c r="G625" s="12">
        <f>ROUND(АТС!$F623*$G$41*$G$42/100,2)</f>
        <v>55.9</v>
      </c>
    </row>
    <row r="626" spans="1:7" x14ac:dyDescent="0.25">
      <c r="A626" s="237"/>
      <c r="B626" s="125">
        <f t="shared" si="9"/>
        <v>41633.291669999999</v>
      </c>
      <c r="C626" s="115">
        <v>7</v>
      </c>
      <c r="D626" s="12">
        <f>ROUND(АТС!F624*$D$41*$D$42/100,2)</f>
        <v>155.6</v>
      </c>
      <c r="E626" s="12">
        <f>ROUND(АТС!F624*$E$41*$E$42/100,2)</f>
        <v>142.94999999999999</v>
      </c>
      <c r="F626" s="12">
        <f>ROUND(АТС!$F624*$F$41*$F$42/100,2)</f>
        <v>97.36</v>
      </c>
      <c r="G626" s="12">
        <f>ROUND(АТС!$F624*$G$41*$G$42/100,2)</f>
        <v>56.97</v>
      </c>
    </row>
    <row r="627" spans="1:7" x14ac:dyDescent="0.25">
      <c r="A627" s="237"/>
      <c r="B627" s="124">
        <f t="shared" si="9"/>
        <v>41633.333330000001</v>
      </c>
      <c r="C627" s="115">
        <v>8</v>
      </c>
      <c r="D627" s="12">
        <f>ROUND(АТС!F625*$D$41*$D$42/100,2)</f>
        <v>155.62</v>
      </c>
      <c r="E627" s="12">
        <f>ROUND(АТС!F625*$E$41*$E$42/100,2)</f>
        <v>142.96</v>
      </c>
      <c r="F627" s="12">
        <f>ROUND(АТС!$F625*$F$41*$F$42/100,2)</f>
        <v>97.37</v>
      </c>
      <c r="G627" s="12">
        <f>ROUND(АТС!$F625*$G$41*$G$42/100,2)</f>
        <v>56.98</v>
      </c>
    </row>
    <row r="628" spans="1:7" x14ac:dyDescent="0.25">
      <c r="A628" s="237"/>
      <c r="B628" s="125">
        <f t="shared" si="9"/>
        <v>41633.375</v>
      </c>
      <c r="C628" s="115">
        <v>9</v>
      </c>
      <c r="D628" s="12">
        <f>ROUND(АТС!F626*$D$41*$D$42/100,2)</f>
        <v>157.56</v>
      </c>
      <c r="E628" s="12">
        <f>ROUND(АТС!F626*$E$41*$E$42/100,2)</f>
        <v>144.75</v>
      </c>
      <c r="F628" s="12">
        <f>ROUND(АТС!$F626*$F$41*$F$42/100,2)</f>
        <v>98.59</v>
      </c>
      <c r="G628" s="12">
        <f>ROUND(АТС!$F626*$G$41*$G$42/100,2)</f>
        <v>57.69</v>
      </c>
    </row>
    <row r="629" spans="1:7" x14ac:dyDescent="0.25">
      <c r="A629" s="237"/>
      <c r="B629" s="125">
        <f t="shared" si="9"/>
        <v>41633.416669999999</v>
      </c>
      <c r="C629" s="115">
        <v>10</v>
      </c>
      <c r="D629" s="12">
        <f>ROUND(АТС!F627*$D$41*$D$42/100,2)</f>
        <v>157.79</v>
      </c>
      <c r="E629" s="12">
        <f>ROUND(АТС!F627*$E$41*$E$42/100,2)</f>
        <v>144.96</v>
      </c>
      <c r="F629" s="12">
        <f>ROUND(АТС!$F627*$F$41*$F$42/100,2)</f>
        <v>98.73</v>
      </c>
      <c r="G629" s="12">
        <f>ROUND(АТС!$F627*$G$41*$G$42/100,2)</f>
        <v>57.78</v>
      </c>
    </row>
    <row r="630" spans="1:7" x14ac:dyDescent="0.25">
      <c r="A630" s="237"/>
      <c r="B630" s="125">
        <f t="shared" si="9"/>
        <v>41633.458330000001</v>
      </c>
      <c r="C630" s="115">
        <v>11</v>
      </c>
      <c r="D630" s="12">
        <f>ROUND(АТС!F628*$D$41*$D$42/100,2)</f>
        <v>155.87</v>
      </c>
      <c r="E630" s="12">
        <f>ROUND(АТС!F628*$E$41*$E$42/100,2)</f>
        <v>143.19999999999999</v>
      </c>
      <c r="F630" s="12">
        <f>ROUND(АТС!$F628*$F$41*$F$42/100,2)</f>
        <v>97.53</v>
      </c>
      <c r="G630" s="12">
        <f>ROUND(АТС!$F628*$G$41*$G$42/100,2)</f>
        <v>57.08</v>
      </c>
    </row>
    <row r="631" spans="1:7" x14ac:dyDescent="0.25">
      <c r="A631" s="237"/>
      <c r="B631" s="124">
        <f t="shared" si="9"/>
        <v>41633.5</v>
      </c>
      <c r="C631" s="115">
        <v>12</v>
      </c>
      <c r="D631" s="12">
        <f>ROUND(АТС!F629*$D$41*$D$42/100,2)</f>
        <v>156.08000000000001</v>
      </c>
      <c r="E631" s="12">
        <f>ROUND(АТС!F629*$E$41*$E$42/100,2)</f>
        <v>143.38999999999999</v>
      </c>
      <c r="F631" s="12">
        <f>ROUND(АТС!$F629*$F$41*$F$42/100,2)</f>
        <v>97.66</v>
      </c>
      <c r="G631" s="12">
        <f>ROUND(АТС!$F629*$G$41*$G$42/100,2)</f>
        <v>57.15</v>
      </c>
    </row>
    <row r="632" spans="1:7" x14ac:dyDescent="0.25">
      <c r="A632" s="237"/>
      <c r="B632" s="125">
        <f t="shared" si="9"/>
        <v>41633.541669999999</v>
      </c>
      <c r="C632" s="115">
        <v>13</v>
      </c>
      <c r="D632" s="12">
        <f>ROUND(АТС!F630*$D$41*$D$42/100,2)</f>
        <v>156.26</v>
      </c>
      <c r="E632" s="12">
        <f>ROUND(АТС!F630*$E$41*$E$42/100,2)</f>
        <v>143.56</v>
      </c>
      <c r="F632" s="12">
        <f>ROUND(АТС!$F630*$F$41*$F$42/100,2)</f>
        <v>97.77</v>
      </c>
      <c r="G632" s="12">
        <f>ROUND(АТС!$F630*$G$41*$G$42/100,2)</f>
        <v>57.22</v>
      </c>
    </row>
    <row r="633" spans="1:7" x14ac:dyDescent="0.25">
      <c r="A633" s="237"/>
      <c r="B633" s="125">
        <f t="shared" si="9"/>
        <v>41633.583330000001</v>
      </c>
      <c r="C633" s="115">
        <v>14</v>
      </c>
      <c r="D633" s="12">
        <f>ROUND(АТС!F631*$D$41*$D$42/100,2)</f>
        <v>158.01</v>
      </c>
      <c r="E633" s="12">
        <f>ROUND(АТС!F631*$E$41*$E$42/100,2)</f>
        <v>145.16999999999999</v>
      </c>
      <c r="F633" s="12">
        <f>ROUND(АТС!$F631*$F$41*$F$42/100,2)</f>
        <v>98.87</v>
      </c>
      <c r="G633" s="12">
        <f>ROUND(АТС!$F631*$G$41*$G$42/100,2)</f>
        <v>57.86</v>
      </c>
    </row>
    <row r="634" spans="1:7" x14ac:dyDescent="0.25">
      <c r="A634" s="237"/>
      <c r="B634" s="125">
        <f t="shared" si="9"/>
        <v>41633.625</v>
      </c>
      <c r="C634" s="115">
        <v>15</v>
      </c>
      <c r="D634" s="12">
        <f>ROUND(АТС!F632*$D$41*$D$42/100,2)</f>
        <v>157.78</v>
      </c>
      <c r="E634" s="12">
        <f>ROUND(АТС!F632*$E$41*$E$42/100,2)</f>
        <v>144.96</v>
      </c>
      <c r="F634" s="12">
        <f>ROUND(АТС!$F632*$F$41*$F$42/100,2)</f>
        <v>98.73</v>
      </c>
      <c r="G634" s="12">
        <f>ROUND(АТС!$F632*$G$41*$G$42/100,2)</f>
        <v>57.78</v>
      </c>
    </row>
    <row r="635" spans="1:7" x14ac:dyDescent="0.25">
      <c r="A635" s="237"/>
      <c r="B635" s="124">
        <f t="shared" si="9"/>
        <v>41633.666669999999</v>
      </c>
      <c r="C635" s="115">
        <v>16</v>
      </c>
      <c r="D635" s="12">
        <f>ROUND(АТС!F633*$D$41*$D$42/100,2)</f>
        <v>157.46</v>
      </c>
      <c r="E635" s="12">
        <f>ROUND(АТС!F633*$E$41*$E$42/100,2)</f>
        <v>144.66</v>
      </c>
      <c r="F635" s="12">
        <f>ROUND(АТС!$F633*$F$41*$F$42/100,2)</f>
        <v>98.52</v>
      </c>
      <c r="G635" s="12">
        <f>ROUND(АТС!$F633*$G$41*$G$42/100,2)</f>
        <v>57.66</v>
      </c>
    </row>
    <row r="636" spans="1:7" x14ac:dyDescent="0.25">
      <c r="A636" s="237"/>
      <c r="B636" s="125">
        <f t="shared" si="9"/>
        <v>41633.708330000001</v>
      </c>
      <c r="C636" s="115">
        <v>17</v>
      </c>
      <c r="D636" s="12">
        <f>ROUND(АТС!F634*$D$41*$D$42/100,2)</f>
        <v>155.99</v>
      </c>
      <c r="E636" s="12">
        <f>ROUND(АТС!F634*$E$41*$E$42/100,2)</f>
        <v>143.31</v>
      </c>
      <c r="F636" s="12">
        <f>ROUND(АТС!$F634*$F$41*$F$42/100,2)</f>
        <v>97.61</v>
      </c>
      <c r="G636" s="12">
        <f>ROUND(АТС!$F634*$G$41*$G$42/100,2)</f>
        <v>57.12</v>
      </c>
    </row>
    <row r="637" spans="1:7" x14ac:dyDescent="0.25">
      <c r="A637" s="237"/>
      <c r="B637" s="125">
        <f t="shared" si="9"/>
        <v>41633.75</v>
      </c>
      <c r="C637" s="115">
        <v>18</v>
      </c>
      <c r="D637" s="12">
        <f>ROUND(АТС!F635*$D$41*$D$42/100,2)</f>
        <v>167.35</v>
      </c>
      <c r="E637" s="12">
        <f>ROUND(АТС!F635*$E$41*$E$42/100,2)</f>
        <v>153.75</v>
      </c>
      <c r="F637" s="12">
        <f>ROUND(АТС!$F635*$F$41*$F$42/100,2)</f>
        <v>104.71</v>
      </c>
      <c r="G637" s="12">
        <f>ROUND(АТС!$F635*$G$41*$G$42/100,2)</f>
        <v>61.28</v>
      </c>
    </row>
    <row r="638" spans="1:7" x14ac:dyDescent="0.25">
      <c r="A638" s="237"/>
      <c r="B638" s="125">
        <f t="shared" si="9"/>
        <v>41633.791669999999</v>
      </c>
      <c r="C638" s="115">
        <v>19</v>
      </c>
      <c r="D638" s="12">
        <f>ROUND(АТС!F636*$D$41*$D$42/100,2)</f>
        <v>169.47</v>
      </c>
      <c r="E638" s="12">
        <f>ROUND(АТС!F636*$E$41*$E$42/100,2)</f>
        <v>155.69</v>
      </c>
      <c r="F638" s="12">
        <f>ROUND(АТС!$F636*$F$41*$F$42/100,2)</f>
        <v>106.04</v>
      </c>
      <c r="G638" s="12">
        <f>ROUND(АТС!$F636*$G$41*$G$42/100,2)</f>
        <v>62.05</v>
      </c>
    </row>
    <row r="639" spans="1:7" x14ac:dyDescent="0.25">
      <c r="A639" s="237"/>
      <c r="B639" s="124">
        <f t="shared" si="9"/>
        <v>41633.833330000001</v>
      </c>
      <c r="C639" s="115">
        <v>20</v>
      </c>
      <c r="D639" s="12">
        <f>ROUND(АТС!F637*$D$41*$D$42/100,2)</f>
        <v>170.23</v>
      </c>
      <c r="E639" s="12">
        <f>ROUND(АТС!F637*$E$41*$E$42/100,2)</f>
        <v>156.38999999999999</v>
      </c>
      <c r="F639" s="12">
        <f>ROUND(АТС!$F637*$F$41*$F$42/100,2)</f>
        <v>106.51</v>
      </c>
      <c r="G639" s="12">
        <f>ROUND(АТС!$F637*$G$41*$G$42/100,2)</f>
        <v>62.33</v>
      </c>
    </row>
    <row r="640" spans="1:7" x14ac:dyDescent="0.25">
      <c r="A640" s="237"/>
      <c r="B640" s="125">
        <f t="shared" si="9"/>
        <v>41633.875</v>
      </c>
      <c r="C640" s="115">
        <v>21</v>
      </c>
      <c r="D640" s="12">
        <f>ROUND(АТС!F638*$D$41*$D$42/100,2)</f>
        <v>163.16999999999999</v>
      </c>
      <c r="E640" s="12">
        <f>ROUND(АТС!F638*$E$41*$E$42/100,2)</f>
        <v>149.91</v>
      </c>
      <c r="F640" s="12">
        <f>ROUND(АТС!$F638*$F$41*$F$42/100,2)</f>
        <v>102.1</v>
      </c>
      <c r="G640" s="12">
        <f>ROUND(АТС!$F638*$G$41*$G$42/100,2)</f>
        <v>59.75</v>
      </c>
    </row>
    <row r="641" spans="1:7" x14ac:dyDescent="0.25">
      <c r="A641" s="237"/>
      <c r="B641" s="125">
        <f t="shared" si="9"/>
        <v>41633.916669999999</v>
      </c>
      <c r="C641" s="115">
        <v>22</v>
      </c>
      <c r="D641" s="12">
        <f>ROUND(АТС!F639*$D$41*$D$42/100,2)</f>
        <v>206.75</v>
      </c>
      <c r="E641" s="12">
        <f>ROUND(АТС!F639*$E$41*$E$42/100,2)</f>
        <v>189.94</v>
      </c>
      <c r="F641" s="12">
        <f>ROUND(АТС!$F639*$F$41*$F$42/100,2)</f>
        <v>129.36000000000001</v>
      </c>
      <c r="G641" s="12">
        <f>ROUND(АТС!$F639*$G$41*$G$42/100,2)</f>
        <v>75.709999999999994</v>
      </c>
    </row>
    <row r="642" spans="1:7" x14ac:dyDescent="0.25">
      <c r="A642" s="237"/>
      <c r="B642" s="125">
        <f t="shared" si="9"/>
        <v>41633.958330000001</v>
      </c>
      <c r="C642" s="115">
        <v>23</v>
      </c>
      <c r="D642" s="12">
        <f>ROUND(АТС!F640*$D$41*$D$42/100,2)</f>
        <v>187.1</v>
      </c>
      <c r="E642" s="12">
        <f>ROUND(АТС!F640*$E$41*$E$42/100,2)</f>
        <v>171.89</v>
      </c>
      <c r="F642" s="12">
        <f>ROUND(АТС!$F640*$F$41*$F$42/100,2)</f>
        <v>117.07</v>
      </c>
      <c r="G642" s="12">
        <f>ROUND(АТС!$F640*$G$41*$G$42/100,2)</f>
        <v>68.510000000000005</v>
      </c>
    </row>
    <row r="643" spans="1:7" x14ac:dyDescent="0.25">
      <c r="A643" s="237"/>
      <c r="B643" s="124">
        <f t="shared" si="9"/>
        <v>41634</v>
      </c>
      <c r="C643" s="115">
        <v>0</v>
      </c>
      <c r="D643" s="12">
        <f>ROUND(АТС!F641*$D$41*$D$42/100,2)</f>
        <v>153.36000000000001</v>
      </c>
      <c r="E643" s="12">
        <f>ROUND(АТС!F641*$E$41*$E$42/100,2)</f>
        <v>140.88999999999999</v>
      </c>
      <c r="F643" s="12">
        <f>ROUND(АТС!$F641*$F$41*$F$42/100,2)</f>
        <v>95.96</v>
      </c>
      <c r="G643" s="12">
        <f>ROUND(АТС!$F641*$G$41*$G$42/100,2)</f>
        <v>56.16</v>
      </c>
    </row>
    <row r="644" spans="1:7" x14ac:dyDescent="0.25">
      <c r="A644" s="237"/>
      <c r="B644" s="125">
        <f t="shared" ref="B644:B707" si="10">B620+1</f>
        <v>41634.041669999999</v>
      </c>
      <c r="C644" s="115">
        <v>1</v>
      </c>
      <c r="D644" s="12">
        <f>ROUND(АТС!F642*$D$41*$D$42/100,2)</f>
        <v>153.02000000000001</v>
      </c>
      <c r="E644" s="12">
        <f>ROUND(АТС!F642*$E$41*$E$42/100,2)</f>
        <v>140.58000000000001</v>
      </c>
      <c r="F644" s="12">
        <f>ROUND(АТС!$F642*$F$41*$F$42/100,2)</f>
        <v>95.75</v>
      </c>
      <c r="G644" s="12">
        <f>ROUND(АТС!$F642*$G$41*$G$42/100,2)</f>
        <v>56.03</v>
      </c>
    </row>
    <row r="645" spans="1:7" x14ac:dyDescent="0.25">
      <c r="A645" s="237"/>
      <c r="B645" s="125">
        <f t="shared" si="10"/>
        <v>41634.083330000001</v>
      </c>
      <c r="C645" s="115">
        <v>2</v>
      </c>
      <c r="D645" s="12">
        <f>ROUND(АТС!F643*$D$41*$D$42/100,2)</f>
        <v>150.27000000000001</v>
      </c>
      <c r="E645" s="12">
        <f>ROUND(АТС!F643*$E$41*$E$42/100,2)</f>
        <v>138.06</v>
      </c>
      <c r="F645" s="12">
        <f>ROUND(АТС!$F643*$F$41*$F$42/100,2)</f>
        <v>94.03</v>
      </c>
      <c r="G645" s="12">
        <f>ROUND(АТС!$F643*$G$41*$G$42/100,2)</f>
        <v>55.03</v>
      </c>
    </row>
    <row r="646" spans="1:7" x14ac:dyDescent="0.25">
      <c r="A646" s="237"/>
      <c r="B646" s="125">
        <f t="shared" si="10"/>
        <v>41634.125</v>
      </c>
      <c r="C646" s="115">
        <v>3</v>
      </c>
      <c r="D646" s="12">
        <f>ROUND(АТС!F644*$D$41*$D$42/100,2)</f>
        <v>150.13</v>
      </c>
      <c r="E646" s="12">
        <f>ROUND(АТС!F644*$E$41*$E$42/100,2)</f>
        <v>137.91999999999999</v>
      </c>
      <c r="F646" s="12">
        <f>ROUND(АТС!$F644*$F$41*$F$42/100,2)</f>
        <v>93.94</v>
      </c>
      <c r="G646" s="12">
        <f>ROUND(АТС!$F644*$G$41*$G$42/100,2)</f>
        <v>54.97</v>
      </c>
    </row>
    <row r="647" spans="1:7" x14ac:dyDescent="0.25">
      <c r="A647" s="237"/>
      <c r="B647" s="124">
        <f t="shared" si="10"/>
        <v>41634.166669999999</v>
      </c>
      <c r="C647" s="115">
        <v>4</v>
      </c>
      <c r="D647" s="12">
        <f>ROUND(АТС!F645*$D$41*$D$42/100,2)</f>
        <v>150.19999999999999</v>
      </c>
      <c r="E647" s="12">
        <f>ROUND(АТС!F645*$E$41*$E$42/100,2)</f>
        <v>137.99</v>
      </c>
      <c r="F647" s="12">
        <f>ROUND(АТС!$F645*$F$41*$F$42/100,2)</f>
        <v>93.98</v>
      </c>
      <c r="G647" s="12">
        <f>ROUND(АТС!$F645*$G$41*$G$42/100,2)</f>
        <v>55</v>
      </c>
    </row>
    <row r="648" spans="1:7" x14ac:dyDescent="0.25">
      <c r="A648" s="237"/>
      <c r="B648" s="125">
        <f t="shared" si="10"/>
        <v>41634.208330000001</v>
      </c>
      <c r="C648" s="115">
        <v>5</v>
      </c>
      <c r="D648" s="12">
        <f>ROUND(АТС!F646*$D$41*$D$42/100,2)</f>
        <v>153.37</v>
      </c>
      <c r="E648" s="12">
        <f>ROUND(АТС!F646*$E$41*$E$42/100,2)</f>
        <v>140.9</v>
      </c>
      <c r="F648" s="12">
        <f>ROUND(АТС!$F646*$F$41*$F$42/100,2)</f>
        <v>95.97</v>
      </c>
      <c r="G648" s="12">
        <f>ROUND(АТС!$F646*$G$41*$G$42/100,2)</f>
        <v>56.16</v>
      </c>
    </row>
    <row r="649" spans="1:7" x14ac:dyDescent="0.25">
      <c r="A649" s="237"/>
      <c r="B649" s="125">
        <f t="shared" si="10"/>
        <v>41634.25</v>
      </c>
      <c r="C649" s="115">
        <v>6</v>
      </c>
      <c r="D649" s="12">
        <f>ROUND(АТС!F647*$D$41*$D$42/100,2)</f>
        <v>153.13</v>
      </c>
      <c r="E649" s="12">
        <f>ROUND(АТС!F647*$E$41*$E$42/100,2)</f>
        <v>140.68</v>
      </c>
      <c r="F649" s="12">
        <f>ROUND(АТС!$F647*$F$41*$F$42/100,2)</f>
        <v>95.81</v>
      </c>
      <c r="G649" s="12">
        <f>ROUND(АТС!$F647*$G$41*$G$42/100,2)</f>
        <v>56.07</v>
      </c>
    </row>
    <row r="650" spans="1:7" x14ac:dyDescent="0.25">
      <c r="A650" s="237"/>
      <c r="B650" s="125">
        <f t="shared" si="10"/>
        <v>41634.291669999999</v>
      </c>
      <c r="C650" s="115">
        <v>7</v>
      </c>
      <c r="D650" s="12">
        <f>ROUND(АТС!F648*$D$41*$D$42/100,2)</f>
        <v>155.44</v>
      </c>
      <c r="E650" s="12">
        <f>ROUND(АТС!F648*$E$41*$E$42/100,2)</f>
        <v>142.80000000000001</v>
      </c>
      <c r="F650" s="12">
        <f>ROUND(АТС!$F648*$F$41*$F$42/100,2)</f>
        <v>97.26</v>
      </c>
      <c r="G650" s="12">
        <f>ROUND(АТС!$F648*$G$41*$G$42/100,2)</f>
        <v>56.92</v>
      </c>
    </row>
    <row r="651" spans="1:7" x14ac:dyDescent="0.25">
      <c r="A651" s="237"/>
      <c r="B651" s="124">
        <f t="shared" si="10"/>
        <v>41634.333330000001</v>
      </c>
      <c r="C651" s="115">
        <v>8</v>
      </c>
      <c r="D651" s="12">
        <f>ROUND(АТС!F649*$D$41*$D$42/100,2)</f>
        <v>155.88</v>
      </c>
      <c r="E651" s="12">
        <f>ROUND(АТС!F649*$E$41*$E$42/100,2)</f>
        <v>143.19999999999999</v>
      </c>
      <c r="F651" s="12">
        <f>ROUND(АТС!$F649*$F$41*$F$42/100,2)</f>
        <v>97.53</v>
      </c>
      <c r="G651" s="12">
        <f>ROUND(АТС!$F649*$G$41*$G$42/100,2)</f>
        <v>57.08</v>
      </c>
    </row>
    <row r="652" spans="1:7" x14ac:dyDescent="0.25">
      <c r="A652" s="237"/>
      <c r="B652" s="125">
        <f t="shared" si="10"/>
        <v>41634.375</v>
      </c>
      <c r="C652" s="115">
        <v>9</v>
      </c>
      <c r="D652" s="12">
        <f>ROUND(АТС!F650*$D$41*$D$42/100,2)</f>
        <v>156.83000000000001</v>
      </c>
      <c r="E652" s="12">
        <f>ROUND(АТС!F650*$E$41*$E$42/100,2)</f>
        <v>144.08000000000001</v>
      </c>
      <c r="F652" s="12">
        <f>ROUND(АТС!$F650*$F$41*$F$42/100,2)</f>
        <v>98.13</v>
      </c>
      <c r="G652" s="12">
        <f>ROUND(АТС!$F650*$G$41*$G$42/100,2)</f>
        <v>57.42</v>
      </c>
    </row>
    <row r="653" spans="1:7" x14ac:dyDescent="0.25">
      <c r="A653" s="237"/>
      <c r="B653" s="125">
        <f t="shared" si="10"/>
        <v>41634.416669999999</v>
      </c>
      <c r="C653" s="115">
        <v>10</v>
      </c>
      <c r="D653" s="12">
        <f>ROUND(АТС!F651*$D$41*$D$42/100,2)</f>
        <v>159.35</v>
      </c>
      <c r="E653" s="12">
        <f>ROUND(АТС!F651*$E$41*$E$42/100,2)</f>
        <v>146.38999999999999</v>
      </c>
      <c r="F653" s="12">
        <f>ROUND(АТС!$F651*$F$41*$F$42/100,2)</f>
        <v>99.7</v>
      </c>
      <c r="G653" s="12">
        <f>ROUND(АТС!$F651*$G$41*$G$42/100,2)</f>
        <v>58.35</v>
      </c>
    </row>
    <row r="654" spans="1:7" x14ac:dyDescent="0.25">
      <c r="A654" s="237"/>
      <c r="B654" s="125">
        <f t="shared" si="10"/>
        <v>41634.458330000001</v>
      </c>
      <c r="C654" s="115">
        <v>11</v>
      </c>
      <c r="D654" s="12">
        <f>ROUND(АТС!F652*$D$41*$D$42/100,2)</f>
        <v>156.07</v>
      </c>
      <c r="E654" s="12">
        <f>ROUND(АТС!F652*$E$41*$E$42/100,2)</f>
        <v>143.38</v>
      </c>
      <c r="F654" s="12">
        <f>ROUND(АТС!$F652*$F$41*$F$42/100,2)</f>
        <v>97.65</v>
      </c>
      <c r="G654" s="12">
        <f>ROUND(АТС!$F652*$G$41*$G$42/100,2)</f>
        <v>57.15</v>
      </c>
    </row>
    <row r="655" spans="1:7" x14ac:dyDescent="0.25">
      <c r="A655" s="237"/>
      <c r="B655" s="124">
        <f t="shared" si="10"/>
        <v>41634.5</v>
      </c>
      <c r="C655" s="115">
        <v>12</v>
      </c>
      <c r="D655" s="12">
        <f>ROUND(АТС!F653*$D$41*$D$42/100,2)</f>
        <v>155.47</v>
      </c>
      <c r="E655" s="12">
        <f>ROUND(АТС!F653*$E$41*$E$42/100,2)</f>
        <v>142.83000000000001</v>
      </c>
      <c r="F655" s="12">
        <f>ROUND(АТС!$F653*$F$41*$F$42/100,2)</f>
        <v>97.28</v>
      </c>
      <c r="G655" s="12">
        <f>ROUND(АТС!$F653*$G$41*$G$42/100,2)</f>
        <v>56.93</v>
      </c>
    </row>
    <row r="656" spans="1:7" x14ac:dyDescent="0.25">
      <c r="A656" s="237"/>
      <c r="B656" s="125">
        <f t="shared" si="10"/>
        <v>41634.541669999999</v>
      </c>
      <c r="C656" s="115">
        <v>13</v>
      </c>
      <c r="D656" s="12">
        <f>ROUND(АТС!F654*$D$41*$D$42/100,2)</f>
        <v>155.52000000000001</v>
      </c>
      <c r="E656" s="12">
        <f>ROUND(АТС!F654*$E$41*$E$42/100,2)</f>
        <v>142.87</v>
      </c>
      <c r="F656" s="12">
        <f>ROUND(АТС!$F654*$F$41*$F$42/100,2)</f>
        <v>97.31</v>
      </c>
      <c r="G656" s="12">
        <f>ROUND(АТС!$F654*$G$41*$G$42/100,2)</f>
        <v>56.95</v>
      </c>
    </row>
    <row r="657" spans="1:7" x14ac:dyDescent="0.25">
      <c r="A657" s="237"/>
      <c r="B657" s="125">
        <f t="shared" si="10"/>
        <v>41634.583330000001</v>
      </c>
      <c r="C657" s="115">
        <v>14</v>
      </c>
      <c r="D657" s="12">
        <f>ROUND(АТС!F655*$D$41*$D$42/100,2)</f>
        <v>157.1</v>
      </c>
      <c r="E657" s="12">
        <f>ROUND(АТС!F655*$E$41*$E$42/100,2)</f>
        <v>144.33000000000001</v>
      </c>
      <c r="F657" s="12">
        <f>ROUND(АТС!$F655*$F$41*$F$42/100,2)</f>
        <v>98.3</v>
      </c>
      <c r="G657" s="12">
        <f>ROUND(АТС!$F655*$G$41*$G$42/100,2)</f>
        <v>57.53</v>
      </c>
    </row>
    <row r="658" spans="1:7" x14ac:dyDescent="0.25">
      <c r="A658" s="237"/>
      <c r="B658" s="125">
        <f t="shared" si="10"/>
        <v>41634.625</v>
      </c>
      <c r="C658" s="115">
        <v>15</v>
      </c>
      <c r="D658" s="12">
        <f>ROUND(АТС!F656*$D$41*$D$42/100,2)</f>
        <v>157.16</v>
      </c>
      <c r="E658" s="12">
        <f>ROUND(АТС!F656*$E$41*$E$42/100,2)</f>
        <v>144.38</v>
      </c>
      <c r="F658" s="12">
        <f>ROUND(АТС!$F656*$F$41*$F$42/100,2)</f>
        <v>98.33</v>
      </c>
      <c r="G658" s="12">
        <f>ROUND(АТС!$F656*$G$41*$G$42/100,2)</f>
        <v>57.55</v>
      </c>
    </row>
    <row r="659" spans="1:7" x14ac:dyDescent="0.25">
      <c r="A659" s="237"/>
      <c r="B659" s="124">
        <f t="shared" si="10"/>
        <v>41634.666669999999</v>
      </c>
      <c r="C659" s="115">
        <v>16</v>
      </c>
      <c r="D659" s="12">
        <f>ROUND(АТС!F657*$D$41*$D$42/100,2)</f>
        <v>157.66</v>
      </c>
      <c r="E659" s="12">
        <f>ROUND(АТС!F657*$E$41*$E$42/100,2)</f>
        <v>144.84</v>
      </c>
      <c r="F659" s="12">
        <f>ROUND(АТС!$F657*$F$41*$F$42/100,2)</f>
        <v>98.65</v>
      </c>
      <c r="G659" s="12">
        <f>ROUND(АТС!$F657*$G$41*$G$42/100,2)</f>
        <v>57.73</v>
      </c>
    </row>
    <row r="660" spans="1:7" x14ac:dyDescent="0.25">
      <c r="A660" s="237"/>
      <c r="B660" s="125">
        <f t="shared" si="10"/>
        <v>41634.708330000001</v>
      </c>
      <c r="C660" s="115">
        <v>17</v>
      </c>
      <c r="D660" s="12">
        <f>ROUND(АТС!F658*$D$41*$D$42/100,2)</f>
        <v>156.65</v>
      </c>
      <c r="E660" s="12">
        <f>ROUND(АТС!F658*$E$41*$E$42/100,2)</f>
        <v>143.91</v>
      </c>
      <c r="F660" s="12">
        <f>ROUND(АТС!$F658*$F$41*$F$42/100,2)</f>
        <v>98.01</v>
      </c>
      <c r="G660" s="12">
        <f>ROUND(АТС!$F658*$G$41*$G$42/100,2)</f>
        <v>57.36</v>
      </c>
    </row>
    <row r="661" spans="1:7" x14ac:dyDescent="0.25">
      <c r="A661" s="237"/>
      <c r="B661" s="125">
        <f t="shared" si="10"/>
        <v>41634.75</v>
      </c>
      <c r="C661" s="115">
        <v>18</v>
      </c>
      <c r="D661" s="12">
        <f>ROUND(АТС!F659*$D$41*$D$42/100,2)</f>
        <v>156.28</v>
      </c>
      <c r="E661" s="12">
        <f>ROUND(АТС!F659*$E$41*$E$42/100,2)</f>
        <v>143.57</v>
      </c>
      <c r="F661" s="12">
        <f>ROUND(АТС!$F659*$F$41*$F$42/100,2)</f>
        <v>97.78</v>
      </c>
      <c r="G661" s="12">
        <f>ROUND(АТС!$F659*$G$41*$G$42/100,2)</f>
        <v>57.22</v>
      </c>
    </row>
    <row r="662" spans="1:7" x14ac:dyDescent="0.25">
      <c r="A662" s="237"/>
      <c r="B662" s="125">
        <f t="shared" si="10"/>
        <v>41634.791669999999</v>
      </c>
      <c r="C662" s="115">
        <v>19</v>
      </c>
      <c r="D662" s="12">
        <f>ROUND(АТС!F660*$D$41*$D$42/100,2)</f>
        <v>161.77000000000001</v>
      </c>
      <c r="E662" s="12">
        <f>ROUND(АТС!F660*$E$41*$E$42/100,2)</f>
        <v>148.62</v>
      </c>
      <c r="F662" s="12">
        <f>ROUND(АТС!$F660*$F$41*$F$42/100,2)</f>
        <v>101.22</v>
      </c>
      <c r="G662" s="12">
        <f>ROUND(АТС!$F660*$G$41*$G$42/100,2)</f>
        <v>59.23</v>
      </c>
    </row>
    <row r="663" spans="1:7" x14ac:dyDescent="0.25">
      <c r="A663" s="237"/>
      <c r="B663" s="124">
        <f t="shared" si="10"/>
        <v>41634.833330000001</v>
      </c>
      <c r="C663" s="115">
        <v>20</v>
      </c>
      <c r="D663" s="12">
        <f>ROUND(АТС!F661*$D$41*$D$42/100,2)</f>
        <v>167.05</v>
      </c>
      <c r="E663" s="12">
        <f>ROUND(АТС!F661*$E$41*$E$42/100,2)</f>
        <v>153.47</v>
      </c>
      <c r="F663" s="12">
        <f>ROUND(АТС!$F661*$F$41*$F$42/100,2)</f>
        <v>104.53</v>
      </c>
      <c r="G663" s="12">
        <f>ROUND(АТС!$F661*$G$41*$G$42/100,2)</f>
        <v>61.17</v>
      </c>
    </row>
    <row r="664" spans="1:7" x14ac:dyDescent="0.25">
      <c r="A664" s="237"/>
      <c r="B664" s="125">
        <f t="shared" si="10"/>
        <v>41634.875</v>
      </c>
      <c r="C664" s="115">
        <v>21</v>
      </c>
      <c r="D664" s="12">
        <f>ROUND(АТС!F662*$D$41*$D$42/100,2)</f>
        <v>158.12</v>
      </c>
      <c r="E664" s="12">
        <f>ROUND(АТС!F662*$E$41*$E$42/100,2)</f>
        <v>145.27000000000001</v>
      </c>
      <c r="F664" s="12">
        <f>ROUND(АТС!$F662*$F$41*$F$42/100,2)</f>
        <v>98.94</v>
      </c>
      <c r="G664" s="12">
        <f>ROUND(АТС!$F662*$G$41*$G$42/100,2)</f>
        <v>57.9</v>
      </c>
    </row>
    <row r="665" spans="1:7" x14ac:dyDescent="0.25">
      <c r="A665" s="237"/>
      <c r="B665" s="125">
        <f t="shared" si="10"/>
        <v>41634.916669999999</v>
      </c>
      <c r="C665" s="115">
        <v>22</v>
      </c>
      <c r="D665" s="12">
        <f>ROUND(АТС!F663*$D$41*$D$42/100,2)</f>
        <v>217.65</v>
      </c>
      <c r="E665" s="12">
        <f>ROUND(АТС!F663*$E$41*$E$42/100,2)</f>
        <v>199.95</v>
      </c>
      <c r="F665" s="12">
        <f>ROUND(АТС!$F663*$F$41*$F$42/100,2)</f>
        <v>136.18</v>
      </c>
      <c r="G665" s="12">
        <f>ROUND(АТС!$F663*$G$41*$G$42/100,2)</f>
        <v>79.69</v>
      </c>
    </row>
    <row r="666" spans="1:7" x14ac:dyDescent="0.25">
      <c r="A666" s="237"/>
      <c r="B666" s="125">
        <f t="shared" si="10"/>
        <v>41634.958330000001</v>
      </c>
      <c r="C666" s="115">
        <v>23</v>
      </c>
      <c r="D666" s="12">
        <f>ROUND(АТС!F664*$D$41*$D$42/100,2)</f>
        <v>184.93</v>
      </c>
      <c r="E666" s="12">
        <f>ROUND(АТС!F664*$E$41*$E$42/100,2)</f>
        <v>169.89</v>
      </c>
      <c r="F666" s="12">
        <f>ROUND(АТС!$F664*$F$41*$F$42/100,2)</f>
        <v>115.71</v>
      </c>
      <c r="G666" s="12">
        <f>ROUND(АТС!$F664*$G$41*$G$42/100,2)</f>
        <v>67.709999999999994</v>
      </c>
    </row>
    <row r="667" spans="1:7" x14ac:dyDescent="0.25">
      <c r="A667" s="237"/>
      <c r="B667" s="124">
        <f t="shared" si="10"/>
        <v>41635</v>
      </c>
      <c r="C667" s="115">
        <v>0</v>
      </c>
      <c r="D667" s="12">
        <f>ROUND(АТС!F665*$D$41*$D$42/100,2)</f>
        <v>153.68</v>
      </c>
      <c r="E667" s="12">
        <f>ROUND(АТС!F665*$E$41*$E$42/100,2)</f>
        <v>141.19</v>
      </c>
      <c r="F667" s="12">
        <f>ROUND(АТС!$F665*$F$41*$F$42/100,2)</f>
        <v>96.16</v>
      </c>
      <c r="G667" s="12">
        <f>ROUND(АТС!$F665*$G$41*$G$42/100,2)</f>
        <v>56.27</v>
      </c>
    </row>
    <row r="668" spans="1:7" x14ac:dyDescent="0.25">
      <c r="A668" s="237"/>
      <c r="B668" s="125">
        <f t="shared" si="10"/>
        <v>41635.041669999999</v>
      </c>
      <c r="C668" s="115">
        <v>1</v>
      </c>
      <c r="D668" s="12">
        <f>ROUND(АТС!F666*$D$41*$D$42/100,2)</f>
        <v>153.71</v>
      </c>
      <c r="E668" s="12">
        <f>ROUND(АТС!F666*$E$41*$E$42/100,2)</f>
        <v>141.22</v>
      </c>
      <c r="F668" s="12">
        <f>ROUND(АТС!$F666*$F$41*$F$42/100,2)</f>
        <v>96.18</v>
      </c>
      <c r="G668" s="12">
        <f>ROUND(АТС!$F666*$G$41*$G$42/100,2)</f>
        <v>56.28</v>
      </c>
    </row>
    <row r="669" spans="1:7" x14ac:dyDescent="0.25">
      <c r="A669" s="237"/>
      <c r="B669" s="125">
        <f t="shared" si="10"/>
        <v>41635.083330000001</v>
      </c>
      <c r="C669" s="115">
        <v>2</v>
      </c>
      <c r="D669" s="12">
        <f>ROUND(АТС!F667*$D$41*$D$42/100,2)</f>
        <v>151.38</v>
      </c>
      <c r="E669" s="12">
        <f>ROUND(АТС!F667*$E$41*$E$42/100,2)</f>
        <v>139.07</v>
      </c>
      <c r="F669" s="12">
        <f>ROUND(АТС!$F667*$F$41*$F$42/100,2)</f>
        <v>94.72</v>
      </c>
      <c r="G669" s="12">
        <f>ROUND(АТС!$F667*$G$41*$G$42/100,2)</f>
        <v>55.43</v>
      </c>
    </row>
    <row r="670" spans="1:7" x14ac:dyDescent="0.25">
      <c r="A670" s="237"/>
      <c r="B670" s="125">
        <f t="shared" si="10"/>
        <v>41635.125</v>
      </c>
      <c r="C670" s="115">
        <v>3</v>
      </c>
      <c r="D670" s="12">
        <f>ROUND(АТС!F668*$D$41*$D$42/100,2)</f>
        <v>151.21</v>
      </c>
      <c r="E670" s="12">
        <f>ROUND(АТС!F668*$E$41*$E$42/100,2)</f>
        <v>138.91999999999999</v>
      </c>
      <c r="F670" s="12">
        <f>ROUND(АТС!$F668*$F$41*$F$42/100,2)</f>
        <v>94.61</v>
      </c>
      <c r="G670" s="12">
        <f>ROUND(АТС!$F668*$G$41*$G$42/100,2)</f>
        <v>55.37</v>
      </c>
    </row>
    <row r="671" spans="1:7" x14ac:dyDescent="0.25">
      <c r="A671" s="237"/>
      <c r="B671" s="124">
        <f t="shared" si="10"/>
        <v>41635.166669999999</v>
      </c>
      <c r="C671" s="115">
        <v>4</v>
      </c>
      <c r="D671" s="12">
        <f>ROUND(АТС!F669*$D$41*$D$42/100,2)</f>
        <v>151.24</v>
      </c>
      <c r="E671" s="12">
        <f>ROUND(АТС!F669*$E$41*$E$42/100,2)</f>
        <v>138.94</v>
      </c>
      <c r="F671" s="12">
        <f>ROUND(АТС!$F669*$F$41*$F$42/100,2)</f>
        <v>94.63</v>
      </c>
      <c r="G671" s="12">
        <f>ROUND(АТС!$F669*$G$41*$G$42/100,2)</f>
        <v>55.38</v>
      </c>
    </row>
    <row r="672" spans="1:7" x14ac:dyDescent="0.25">
      <c r="A672" s="237"/>
      <c r="B672" s="125">
        <f t="shared" si="10"/>
        <v>41635.208330000001</v>
      </c>
      <c r="C672" s="115">
        <v>5</v>
      </c>
      <c r="D672" s="12">
        <f>ROUND(АТС!F670*$D$41*$D$42/100,2)</f>
        <v>151.54</v>
      </c>
      <c r="E672" s="12">
        <f>ROUND(АТС!F670*$E$41*$E$42/100,2)</f>
        <v>139.22</v>
      </c>
      <c r="F672" s="12">
        <f>ROUND(АТС!$F670*$F$41*$F$42/100,2)</f>
        <v>94.82</v>
      </c>
      <c r="G672" s="12">
        <f>ROUND(АТС!$F670*$G$41*$G$42/100,2)</f>
        <v>55.49</v>
      </c>
    </row>
    <row r="673" spans="1:7" x14ac:dyDescent="0.25">
      <c r="A673" s="237"/>
      <c r="B673" s="125">
        <f t="shared" si="10"/>
        <v>41635.25</v>
      </c>
      <c r="C673" s="115">
        <v>6</v>
      </c>
      <c r="D673" s="12">
        <f>ROUND(АТС!F671*$D$41*$D$42/100,2)</f>
        <v>153.66</v>
      </c>
      <c r="E673" s="12">
        <f>ROUND(АТС!F671*$E$41*$E$42/100,2)</f>
        <v>141.16</v>
      </c>
      <c r="F673" s="12">
        <f>ROUND(АТС!$F671*$F$41*$F$42/100,2)</f>
        <v>96.14</v>
      </c>
      <c r="G673" s="12">
        <f>ROUND(АТС!$F671*$G$41*$G$42/100,2)</f>
        <v>56.26</v>
      </c>
    </row>
    <row r="674" spans="1:7" x14ac:dyDescent="0.25">
      <c r="A674" s="237"/>
      <c r="B674" s="125">
        <f t="shared" si="10"/>
        <v>41635.291669999999</v>
      </c>
      <c r="C674" s="115">
        <v>7</v>
      </c>
      <c r="D674" s="12">
        <f>ROUND(АТС!F672*$D$41*$D$42/100,2)</f>
        <v>155.46</v>
      </c>
      <c r="E674" s="12">
        <f>ROUND(АТС!F672*$E$41*$E$42/100,2)</f>
        <v>142.82</v>
      </c>
      <c r="F674" s="12">
        <f>ROUND(АТС!$F672*$F$41*$F$42/100,2)</f>
        <v>97.27</v>
      </c>
      <c r="G674" s="12">
        <f>ROUND(АТС!$F672*$G$41*$G$42/100,2)</f>
        <v>56.92</v>
      </c>
    </row>
    <row r="675" spans="1:7" x14ac:dyDescent="0.25">
      <c r="A675" s="237"/>
      <c r="B675" s="124">
        <f t="shared" si="10"/>
        <v>41635.333330000001</v>
      </c>
      <c r="C675" s="115">
        <v>8</v>
      </c>
      <c r="D675" s="12">
        <f>ROUND(АТС!F673*$D$41*$D$42/100,2)</f>
        <v>155.76</v>
      </c>
      <c r="E675" s="12">
        <f>ROUND(АТС!F673*$E$41*$E$42/100,2)</f>
        <v>143.09</v>
      </c>
      <c r="F675" s="12">
        <f>ROUND(АТС!$F673*$F$41*$F$42/100,2)</f>
        <v>97.46</v>
      </c>
      <c r="G675" s="12">
        <f>ROUND(АТС!$F673*$G$41*$G$42/100,2)</f>
        <v>57.03</v>
      </c>
    </row>
    <row r="676" spans="1:7" x14ac:dyDescent="0.25">
      <c r="A676" s="237"/>
      <c r="B676" s="125">
        <f t="shared" si="10"/>
        <v>41635.375</v>
      </c>
      <c r="C676" s="115">
        <v>9</v>
      </c>
      <c r="D676" s="12">
        <f>ROUND(АТС!F674*$D$41*$D$42/100,2)</f>
        <v>157.5</v>
      </c>
      <c r="E676" s="12">
        <f>ROUND(АТС!F674*$E$41*$E$42/100,2)</f>
        <v>144.69999999999999</v>
      </c>
      <c r="F676" s="12">
        <f>ROUND(АТС!$F674*$F$41*$F$42/100,2)</f>
        <v>98.55</v>
      </c>
      <c r="G676" s="12">
        <f>ROUND(АТС!$F674*$G$41*$G$42/100,2)</f>
        <v>57.67</v>
      </c>
    </row>
    <row r="677" spans="1:7" x14ac:dyDescent="0.25">
      <c r="A677" s="237"/>
      <c r="B677" s="125">
        <f t="shared" si="10"/>
        <v>41635.416669999999</v>
      </c>
      <c r="C677" s="115">
        <v>10</v>
      </c>
      <c r="D677" s="12">
        <f>ROUND(АТС!F675*$D$41*$D$42/100,2)</f>
        <v>157.71</v>
      </c>
      <c r="E677" s="12">
        <f>ROUND(АТС!F675*$E$41*$E$42/100,2)</f>
        <v>144.88999999999999</v>
      </c>
      <c r="F677" s="12">
        <f>ROUND(АТС!$F675*$F$41*$F$42/100,2)</f>
        <v>98.68</v>
      </c>
      <c r="G677" s="12">
        <f>ROUND(АТС!$F675*$G$41*$G$42/100,2)</f>
        <v>57.75</v>
      </c>
    </row>
    <row r="678" spans="1:7" x14ac:dyDescent="0.25">
      <c r="A678" s="237"/>
      <c r="B678" s="125">
        <f t="shared" si="10"/>
        <v>41635.458330000001</v>
      </c>
      <c r="C678" s="115">
        <v>11</v>
      </c>
      <c r="D678" s="12">
        <f>ROUND(АТС!F676*$D$41*$D$42/100,2)</f>
        <v>155.88999999999999</v>
      </c>
      <c r="E678" s="12">
        <f>ROUND(АТС!F676*$E$41*$E$42/100,2)</f>
        <v>143.22</v>
      </c>
      <c r="F678" s="12">
        <f>ROUND(АТС!$F676*$F$41*$F$42/100,2)</f>
        <v>97.54</v>
      </c>
      <c r="G678" s="12">
        <f>ROUND(АТС!$F676*$G$41*$G$42/100,2)</f>
        <v>57.08</v>
      </c>
    </row>
    <row r="679" spans="1:7" x14ac:dyDescent="0.25">
      <c r="A679" s="237"/>
      <c r="B679" s="124">
        <f t="shared" si="10"/>
        <v>41635.5</v>
      </c>
      <c r="C679" s="115">
        <v>12</v>
      </c>
      <c r="D679" s="12">
        <f>ROUND(АТС!F677*$D$41*$D$42/100,2)</f>
        <v>156.09</v>
      </c>
      <c r="E679" s="12">
        <f>ROUND(АТС!F677*$E$41*$E$42/100,2)</f>
        <v>143.4</v>
      </c>
      <c r="F679" s="12">
        <f>ROUND(АТС!$F677*$F$41*$F$42/100,2)</f>
        <v>97.67</v>
      </c>
      <c r="G679" s="12">
        <f>ROUND(АТС!$F677*$G$41*$G$42/100,2)</f>
        <v>57.16</v>
      </c>
    </row>
    <row r="680" spans="1:7" x14ac:dyDescent="0.25">
      <c r="A680" s="237"/>
      <c r="B680" s="125">
        <f t="shared" si="10"/>
        <v>41635.541669999999</v>
      </c>
      <c r="C680" s="115">
        <v>13</v>
      </c>
      <c r="D680" s="12">
        <f>ROUND(АТС!F678*$D$41*$D$42/100,2)</f>
        <v>156.21</v>
      </c>
      <c r="E680" s="12">
        <f>ROUND(АТС!F678*$E$41*$E$42/100,2)</f>
        <v>143.51</v>
      </c>
      <c r="F680" s="12">
        <f>ROUND(АТС!$F678*$F$41*$F$42/100,2)</f>
        <v>97.74</v>
      </c>
      <c r="G680" s="12">
        <f>ROUND(АТС!$F678*$G$41*$G$42/100,2)</f>
        <v>57.2</v>
      </c>
    </row>
    <row r="681" spans="1:7" x14ac:dyDescent="0.25">
      <c r="A681" s="237"/>
      <c r="B681" s="125">
        <f t="shared" si="10"/>
        <v>41635.583330000001</v>
      </c>
      <c r="C681" s="115">
        <v>14</v>
      </c>
      <c r="D681" s="12">
        <f>ROUND(АТС!F679*$D$41*$D$42/100,2)</f>
        <v>158.16999999999999</v>
      </c>
      <c r="E681" s="12">
        <f>ROUND(АТС!F679*$E$41*$E$42/100,2)</f>
        <v>145.31</v>
      </c>
      <c r="F681" s="12">
        <f>ROUND(АТС!$F679*$F$41*$F$42/100,2)</f>
        <v>98.97</v>
      </c>
      <c r="G681" s="12">
        <f>ROUND(АТС!$F679*$G$41*$G$42/100,2)</f>
        <v>57.92</v>
      </c>
    </row>
    <row r="682" spans="1:7" x14ac:dyDescent="0.25">
      <c r="A682" s="237"/>
      <c r="B682" s="125">
        <f t="shared" si="10"/>
        <v>41635.625</v>
      </c>
      <c r="C682" s="115">
        <v>15</v>
      </c>
      <c r="D682" s="12">
        <f>ROUND(АТС!F680*$D$41*$D$42/100,2)</f>
        <v>158.28</v>
      </c>
      <c r="E682" s="12">
        <f>ROUND(АТС!F680*$E$41*$E$42/100,2)</f>
        <v>145.41</v>
      </c>
      <c r="F682" s="12">
        <f>ROUND(АТС!$F680*$F$41*$F$42/100,2)</f>
        <v>99.03</v>
      </c>
      <c r="G682" s="12">
        <f>ROUND(АТС!$F680*$G$41*$G$42/100,2)</f>
        <v>57.96</v>
      </c>
    </row>
    <row r="683" spans="1:7" x14ac:dyDescent="0.25">
      <c r="A683" s="237"/>
      <c r="B683" s="124">
        <f t="shared" si="10"/>
        <v>41635.666669999999</v>
      </c>
      <c r="C683" s="115">
        <v>16</v>
      </c>
      <c r="D683" s="12">
        <f>ROUND(АТС!F681*$D$41*$D$42/100,2)</f>
        <v>157.80000000000001</v>
      </c>
      <c r="E683" s="12">
        <f>ROUND(АТС!F681*$E$41*$E$42/100,2)</f>
        <v>144.97</v>
      </c>
      <c r="F683" s="12">
        <f>ROUND(АТС!$F681*$F$41*$F$42/100,2)</f>
        <v>98.74</v>
      </c>
      <c r="G683" s="12">
        <f>ROUND(АТС!$F681*$G$41*$G$42/100,2)</f>
        <v>57.78</v>
      </c>
    </row>
    <row r="684" spans="1:7" x14ac:dyDescent="0.25">
      <c r="A684" s="237"/>
      <c r="B684" s="125">
        <f t="shared" si="10"/>
        <v>41635.708330000001</v>
      </c>
      <c r="C684" s="115">
        <v>17</v>
      </c>
      <c r="D684" s="12">
        <f>ROUND(АТС!F682*$D$41*$D$42/100,2)</f>
        <v>156.66</v>
      </c>
      <c r="E684" s="12">
        <f>ROUND(АТС!F682*$E$41*$E$42/100,2)</f>
        <v>143.91999999999999</v>
      </c>
      <c r="F684" s="12">
        <f>ROUND(АТС!$F682*$F$41*$F$42/100,2)</f>
        <v>98.02</v>
      </c>
      <c r="G684" s="12">
        <f>ROUND(АТС!$F682*$G$41*$G$42/100,2)</f>
        <v>57.36</v>
      </c>
    </row>
    <row r="685" spans="1:7" x14ac:dyDescent="0.25">
      <c r="A685" s="237"/>
      <c r="B685" s="125">
        <f t="shared" si="10"/>
        <v>41635.75</v>
      </c>
      <c r="C685" s="115">
        <v>18</v>
      </c>
      <c r="D685" s="12">
        <f>ROUND(АТС!F683*$D$41*$D$42/100,2)</f>
        <v>156.57</v>
      </c>
      <c r="E685" s="12">
        <f>ROUND(АТС!F683*$E$41*$E$42/100,2)</f>
        <v>143.84</v>
      </c>
      <c r="F685" s="12">
        <f>ROUND(АТС!$F683*$F$41*$F$42/100,2)</f>
        <v>97.97</v>
      </c>
      <c r="G685" s="12">
        <f>ROUND(АТС!$F683*$G$41*$G$42/100,2)</f>
        <v>57.33</v>
      </c>
    </row>
    <row r="686" spans="1:7" x14ac:dyDescent="0.25">
      <c r="A686" s="237"/>
      <c r="B686" s="125">
        <f t="shared" si="10"/>
        <v>41635.791669999999</v>
      </c>
      <c r="C686" s="115">
        <v>19</v>
      </c>
      <c r="D686" s="12">
        <f>ROUND(АТС!F684*$D$41*$D$42/100,2)</f>
        <v>162.55000000000001</v>
      </c>
      <c r="E686" s="12">
        <f>ROUND(АТС!F684*$E$41*$E$42/100,2)</f>
        <v>149.34</v>
      </c>
      <c r="F686" s="12">
        <f>ROUND(АТС!$F684*$F$41*$F$42/100,2)</f>
        <v>101.71</v>
      </c>
      <c r="G686" s="12">
        <f>ROUND(АТС!$F684*$G$41*$G$42/100,2)</f>
        <v>59.52</v>
      </c>
    </row>
    <row r="687" spans="1:7" x14ac:dyDescent="0.25">
      <c r="A687" s="237"/>
      <c r="B687" s="124">
        <f t="shared" si="10"/>
        <v>41635.833330000001</v>
      </c>
      <c r="C687" s="115">
        <v>20</v>
      </c>
      <c r="D687" s="12">
        <f>ROUND(АТС!F685*$D$41*$D$42/100,2)</f>
        <v>168.47</v>
      </c>
      <c r="E687" s="12">
        <f>ROUND(АТС!F685*$E$41*$E$42/100,2)</f>
        <v>154.78</v>
      </c>
      <c r="F687" s="12">
        <f>ROUND(АТС!$F685*$F$41*$F$42/100,2)</f>
        <v>105.41</v>
      </c>
      <c r="G687" s="12">
        <f>ROUND(АТС!$F685*$G$41*$G$42/100,2)</f>
        <v>61.69</v>
      </c>
    </row>
    <row r="688" spans="1:7" x14ac:dyDescent="0.25">
      <c r="A688" s="237"/>
      <c r="B688" s="125">
        <f t="shared" si="10"/>
        <v>41635.875</v>
      </c>
      <c r="C688" s="115">
        <v>21</v>
      </c>
      <c r="D688" s="12">
        <f>ROUND(АТС!F686*$D$41*$D$42/100,2)</f>
        <v>159.09</v>
      </c>
      <c r="E688" s="12">
        <f>ROUND(АТС!F686*$E$41*$E$42/100,2)</f>
        <v>146.15</v>
      </c>
      <c r="F688" s="12">
        <f>ROUND(АТС!$F686*$F$41*$F$42/100,2)</f>
        <v>99.54</v>
      </c>
      <c r="G688" s="12">
        <f>ROUND(АТС!$F686*$G$41*$G$42/100,2)</f>
        <v>58.25</v>
      </c>
    </row>
    <row r="689" spans="1:7" x14ac:dyDescent="0.25">
      <c r="A689" s="237"/>
      <c r="B689" s="125">
        <f t="shared" si="10"/>
        <v>41635.916669999999</v>
      </c>
      <c r="C689" s="115">
        <v>22</v>
      </c>
      <c r="D689" s="12">
        <f>ROUND(АТС!F687*$D$41*$D$42/100,2)</f>
        <v>209.93</v>
      </c>
      <c r="E689" s="12">
        <f>ROUND(АТС!F687*$E$41*$E$42/100,2)</f>
        <v>192.86</v>
      </c>
      <c r="F689" s="12">
        <f>ROUND(АТС!$F687*$F$41*$F$42/100,2)</f>
        <v>131.35</v>
      </c>
      <c r="G689" s="12">
        <f>ROUND(АТС!$F687*$G$41*$G$42/100,2)</f>
        <v>76.87</v>
      </c>
    </row>
    <row r="690" spans="1:7" x14ac:dyDescent="0.25">
      <c r="A690" s="237"/>
      <c r="B690" s="125">
        <f t="shared" si="10"/>
        <v>41635.958330000001</v>
      </c>
      <c r="C690" s="115">
        <v>23</v>
      </c>
      <c r="D690" s="12">
        <f>ROUND(АТС!F688*$D$41*$D$42/100,2)</f>
        <v>187.57</v>
      </c>
      <c r="E690" s="12">
        <f>ROUND(АТС!F688*$E$41*$E$42/100,2)</f>
        <v>172.32</v>
      </c>
      <c r="F690" s="12">
        <f>ROUND(АТС!$F688*$F$41*$F$42/100,2)</f>
        <v>117.36</v>
      </c>
      <c r="G690" s="12">
        <f>ROUND(АТС!$F688*$G$41*$G$42/100,2)</f>
        <v>68.680000000000007</v>
      </c>
    </row>
    <row r="691" spans="1:7" x14ac:dyDescent="0.25">
      <c r="A691" s="237"/>
      <c r="B691" s="124">
        <f t="shared" si="10"/>
        <v>41636</v>
      </c>
      <c r="C691" s="115">
        <v>0</v>
      </c>
      <c r="D691" s="12">
        <f>ROUND(АТС!F689*$D$41*$D$42/100,2)</f>
        <v>166.29</v>
      </c>
      <c r="E691" s="12">
        <f>ROUND(АТС!F689*$E$41*$E$42/100,2)</f>
        <v>152.77000000000001</v>
      </c>
      <c r="F691" s="12">
        <f>ROUND(АТС!$F689*$F$41*$F$42/100,2)</f>
        <v>104.05</v>
      </c>
      <c r="G691" s="12">
        <f>ROUND(АТС!$F689*$G$41*$G$42/100,2)</f>
        <v>60.89</v>
      </c>
    </row>
    <row r="692" spans="1:7" x14ac:dyDescent="0.25">
      <c r="A692" s="237"/>
      <c r="B692" s="125">
        <f t="shared" si="10"/>
        <v>41636.041669999999</v>
      </c>
      <c r="C692" s="115">
        <v>1</v>
      </c>
      <c r="D692" s="12">
        <f>ROUND(АТС!F690*$D$41*$D$42/100,2)</f>
        <v>153.83000000000001</v>
      </c>
      <c r="E692" s="12">
        <f>ROUND(АТС!F690*$E$41*$E$42/100,2)</f>
        <v>141.33000000000001</v>
      </c>
      <c r="F692" s="12">
        <f>ROUND(АТС!$F690*$F$41*$F$42/100,2)</f>
        <v>96.26</v>
      </c>
      <c r="G692" s="12">
        <f>ROUND(АТС!$F690*$G$41*$G$42/100,2)</f>
        <v>56.33</v>
      </c>
    </row>
    <row r="693" spans="1:7" x14ac:dyDescent="0.25">
      <c r="A693" s="237"/>
      <c r="B693" s="125">
        <f t="shared" si="10"/>
        <v>41636.083330000001</v>
      </c>
      <c r="C693" s="115">
        <v>2</v>
      </c>
      <c r="D693" s="12">
        <f>ROUND(АТС!F691*$D$41*$D$42/100,2)</f>
        <v>151.38999999999999</v>
      </c>
      <c r="E693" s="12">
        <f>ROUND(АТС!F691*$E$41*$E$42/100,2)</f>
        <v>139.09</v>
      </c>
      <c r="F693" s="12">
        <f>ROUND(АТС!$F691*$F$41*$F$42/100,2)</f>
        <v>94.73</v>
      </c>
      <c r="G693" s="12">
        <f>ROUND(АТС!$F691*$G$41*$G$42/100,2)</f>
        <v>55.44</v>
      </c>
    </row>
    <row r="694" spans="1:7" x14ac:dyDescent="0.25">
      <c r="A694" s="237"/>
      <c r="B694" s="125">
        <f t="shared" si="10"/>
        <v>41636.125</v>
      </c>
      <c r="C694" s="115">
        <v>3</v>
      </c>
      <c r="D694" s="42">
        <f>ROUND(АТС!F692*$D$41*$D$42/100,2)</f>
        <v>151.18</v>
      </c>
      <c r="E694" s="42">
        <f>ROUND(АТС!F692*$E$41*$E$42/100,2)</f>
        <v>138.88999999999999</v>
      </c>
      <c r="F694" s="42">
        <f>ROUND(АТС!$F692*$F$41*$F$42/100,2)</f>
        <v>94.6</v>
      </c>
      <c r="G694" s="42">
        <f>ROUND(АТС!$F692*$G$41*$G$42/100,2)</f>
        <v>55.36</v>
      </c>
    </row>
    <row r="695" spans="1:7" x14ac:dyDescent="0.25">
      <c r="A695" s="237"/>
      <c r="B695" s="125">
        <f t="shared" si="10"/>
        <v>41636.166669999999</v>
      </c>
      <c r="C695" s="115">
        <v>4</v>
      </c>
      <c r="D695" s="42">
        <f>ROUND(АТС!F693*$D$41*$D$42/100,2)</f>
        <v>151.25</v>
      </c>
      <c r="E695" s="42">
        <f>ROUND(АТС!F693*$E$41*$E$42/100,2)</f>
        <v>138.94999999999999</v>
      </c>
      <c r="F695" s="42">
        <f>ROUND(АТС!$F693*$F$41*$F$42/100,2)</f>
        <v>94.63</v>
      </c>
      <c r="G695" s="42">
        <f>ROUND(АТС!$F693*$G$41*$G$42/100,2)</f>
        <v>55.38</v>
      </c>
    </row>
    <row r="696" spans="1:7" x14ac:dyDescent="0.25">
      <c r="A696" s="237"/>
      <c r="B696" s="125">
        <f t="shared" si="10"/>
        <v>41636.208330000001</v>
      </c>
      <c r="C696" s="115">
        <v>5</v>
      </c>
      <c r="D696" s="42">
        <f>ROUND(АТС!F694*$D$41*$D$42/100,2)</f>
        <v>151.34</v>
      </c>
      <c r="E696" s="42">
        <f>ROUND(АТС!F694*$E$41*$E$42/100,2)</f>
        <v>139.03</v>
      </c>
      <c r="F696" s="42">
        <f>ROUND(АТС!$F694*$F$41*$F$42/100,2)</f>
        <v>94.69</v>
      </c>
      <c r="G696" s="42">
        <f>ROUND(АТС!$F694*$G$41*$G$42/100,2)</f>
        <v>55.42</v>
      </c>
    </row>
    <row r="697" spans="1:7" x14ac:dyDescent="0.25">
      <c r="A697" s="237"/>
      <c r="B697" s="125">
        <f t="shared" si="10"/>
        <v>41636.25</v>
      </c>
      <c r="C697" s="115">
        <v>6</v>
      </c>
      <c r="D697" s="42">
        <f>ROUND(АТС!F695*$D$41*$D$42/100,2)</f>
        <v>152.78</v>
      </c>
      <c r="E697" s="42">
        <f>ROUND(АТС!F695*$E$41*$E$42/100,2)</f>
        <v>140.36000000000001</v>
      </c>
      <c r="F697" s="42">
        <f>ROUND(АТС!$F695*$F$41*$F$42/100,2)</f>
        <v>95.59</v>
      </c>
      <c r="G697" s="42">
        <f>ROUND(АТС!$F695*$G$41*$G$42/100,2)</f>
        <v>55.94</v>
      </c>
    </row>
    <row r="698" spans="1:7" x14ac:dyDescent="0.25">
      <c r="A698" s="237"/>
      <c r="B698" s="125">
        <f t="shared" si="10"/>
        <v>41636.291669999999</v>
      </c>
      <c r="C698" s="115">
        <v>7</v>
      </c>
      <c r="D698" s="42">
        <f>ROUND(АТС!F696*$D$41*$D$42/100,2)</f>
        <v>164.6</v>
      </c>
      <c r="E698" s="42">
        <f>ROUND(АТС!F696*$E$41*$E$42/100,2)</f>
        <v>151.22</v>
      </c>
      <c r="F698" s="42">
        <f>ROUND(АТС!$F696*$F$41*$F$42/100,2)</f>
        <v>102.99</v>
      </c>
      <c r="G698" s="42">
        <f>ROUND(АТС!$F696*$G$41*$G$42/100,2)</f>
        <v>60.27</v>
      </c>
    </row>
    <row r="699" spans="1:7" x14ac:dyDescent="0.25">
      <c r="A699" s="237"/>
      <c r="B699" s="125">
        <f t="shared" si="10"/>
        <v>41636.333330000001</v>
      </c>
      <c r="C699" s="115">
        <v>8</v>
      </c>
      <c r="D699" s="42">
        <f>ROUND(АТС!F697*$D$41*$D$42/100,2)</f>
        <v>191.87</v>
      </c>
      <c r="E699" s="42">
        <f>ROUND(АТС!F697*$E$41*$E$42/100,2)</f>
        <v>176.27</v>
      </c>
      <c r="F699" s="42">
        <f>ROUND(АТС!$F697*$F$41*$F$42/100,2)</f>
        <v>120.05</v>
      </c>
      <c r="G699" s="42">
        <f>ROUND(АТС!$F697*$G$41*$G$42/100,2)</f>
        <v>70.25</v>
      </c>
    </row>
    <row r="700" spans="1:7" x14ac:dyDescent="0.25">
      <c r="A700" s="237"/>
      <c r="B700" s="125">
        <f t="shared" si="10"/>
        <v>41636.375</v>
      </c>
      <c r="C700" s="115">
        <v>9</v>
      </c>
      <c r="D700" s="42">
        <f>ROUND(АТС!F698*$D$41*$D$42/100,2)</f>
        <v>157.9</v>
      </c>
      <c r="E700" s="42">
        <f>ROUND(АТС!F698*$E$41*$E$42/100,2)</f>
        <v>145.07</v>
      </c>
      <c r="F700" s="42">
        <f>ROUND(АТС!$F698*$F$41*$F$42/100,2)</f>
        <v>98.8</v>
      </c>
      <c r="G700" s="42">
        <f>ROUND(АТС!$F698*$G$41*$G$42/100,2)</f>
        <v>57.82</v>
      </c>
    </row>
    <row r="701" spans="1:7" x14ac:dyDescent="0.25">
      <c r="A701" s="237"/>
      <c r="B701" s="125">
        <f t="shared" si="10"/>
        <v>41636.416669999999</v>
      </c>
      <c r="C701" s="115">
        <v>10</v>
      </c>
      <c r="D701" s="42">
        <f>ROUND(АТС!F699*$D$41*$D$42/100,2)</f>
        <v>158.02000000000001</v>
      </c>
      <c r="E701" s="42">
        <f>ROUND(АТС!F699*$E$41*$E$42/100,2)</f>
        <v>145.16999999999999</v>
      </c>
      <c r="F701" s="42">
        <f>ROUND(АТС!$F699*$F$41*$F$42/100,2)</f>
        <v>98.88</v>
      </c>
      <c r="G701" s="42">
        <f>ROUND(АТС!$F699*$G$41*$G$42/100,2)</f>
        <v>57.86</v>
      </c>
    </row>
    <row r="702" spans="1:7" x14ac:dyDescent="0.25">
      <c r="A702" s="237"/>
      <c r="B702" s="125">
        <f t="shared" si="10"/>
        <v>41636.458330000001</v>
      </c>
      <c r="C702" s="115">
        <v>11</v>
      </c>
      <c r="D702" s="42">
        <f>ROUND(АТС!F700*$D$41*$D$42/100,2)</f>
        <v>157.33000000000001</v>
      </c>
      <c r="E702" s="42">
        <f>ROUND(АТС!F700*$E$41*$E$42/100,2)</f>
        <v>144.54</v>
      </c>
      <c r="F702" s="42">
        <f>ROUND(АТС!$F700*$F$41*$F$42/100,2)</f>
        <v>98.44</v>
      </c>
      <c r="G702" s="42">
        <f>ROUND(АТС!$F700*$G$41*$G$42/100,2)</f>
        <v>57.61</v>
      </c>
    </row>
    <row r="703" spans="1:7" x14ac:dyDescent="0.25">
      <c r="A703" s="237"/>
      <c r="B703" s="125">
        <f t="shared" si="10"/>
        <v>41636.5</v>
      </c>
      <c r="C703" s="115">
        <v>12</v>
      </c>
      <c r="D703" s="42">
        <f>ROUND(АТС!F701*$D$41*$D$42/100,2)</f>
        <v>157.29</v>
      </c>
      <c r="E703" s="42">
        <f>ROUND(АТС!F701*$E$41*$E$42/100,2)</f>
        <v>144.5</v>
      </c>
      <c r="F703" s="42">
        <f>ROUND(АТС!$F701*$F$41*$F$42/100,2)</f>
        <v>98.42</v>
      </c>
      <c r="G703" s="42">
        <f>ROUND(АТС!$F701*$G$41*$G$42/100,2)</f>
        <v>57.59</v>
      </c>
    </row>
    <row r="704" spans="1:7" x14ac:dyDescent="0.25">
      <c r="A704" s="237"/>
      <c r="B704" s="125">
        <f t="shared" si="10"/>
        <v>41636.541669999999</v>
      </c>
      <c r="C704" s="115">
        <v>13</v>
      </c>
      <c r="D704" s="42">
        <f>ROUND(АТС!F702*$D$41*$D$42/100,2)</f>
        <v>157.30000000000001</v>
      </c>
      <c r="E704" s="42">
        <f>ROUND(АТС!F702*$E$41*$E$42/100,2)</f>
        <v>144.52000000000001</v>
      </c>
      <c r="F704" s="42">
        <f>ROUND(АТС!$F702*$F$41*$F$42/100,2)</f>
        <v>98.43</v>
      </c>
      <c r="G704" s="42">
        <f>ROUND(АТС!$F702*$G$41*$G$42/100,2)</f>
        <v>57.6</v>
      </c>
    </row>
    <row r="705" spans="1:7" x14ac:dyDescent="0.25">
      <c r="A705" s="237"/>
      <c r="B705" s="125">
        <f t="shared" si="10"/>
        <v>41636.583330000001</v>
      </c>
      <c r="C705" s="115">
        <v>14</v>
      </c>
      <c r="D705" s="42">
        <f>ROUND(АТС!F703*$D$41*$D$42/100,2)</f>
        <v>157.32</v>
      </c>
      <c r="E705" s="42">
        <f>ROUND(АТС!F703*$E$41*$E$42/100,2)</f>
        <v>144.53</v>
      </c>
      <c r="F705" s="42">
        <f>ROUND(АТС!$F703*$F$41*$F$42/100,2)</f>
        <v>98.43</v>
      </c>
      <c r="G705" s="42">
        <f>ROUND(АТС!$F703*$G$41*$G$42/100,2)</f>
        <v>57.6</v>
      </c>
    </row>
    <row r="706" spans="1:7" x14ac:dyDescent="0.25">
      <c r="A706" s="237"/>
      <c r="B706" s="125">
        <f t="shared" si="10"/>
        <v>41636.625</v>
      </c>
      <c r="C706" s="115">
        <v>15</v>
      </c>
      <c r="D706" s="42">
        <f>ROUND(АТС!F704*$D$41*$D$42/100,2)</f>
        <v>157.26</v>
      </c>
      <c r="E706" s="42">
        <f>ROUND(АТС!F704*$E$41*$E$42/100,2)</f>
        <v>144.47</v>
      </c>
      <c r="F706" s="42">
        <f>ROUND(АТС!$F704*$F$41*$F$42/100,2)</f>
        <v>98.4</v>
      </c>
      <c r="G706" s="42">
        <f>ROUND(АТС!$F704*$G$41*$G$42/100,2)</f>
        <v>57.58</v>
      </c>
    </row>
    <row r="707" spans="1:7" x14ac:dyDescent="0.25">
      <c r="A707" s="237"/>
      <c r="B707" s="125">
        <f t="shared" si="10"/>
        <v>41636.666669999999</v>
      </c>
      <c r="C707" s="115">
        <v>16</v>
      </c>
      <c r="D707" s="42">
        <f>ROUND(АТС!F705*$D$41*$D$42/100,2)</f>
        <v>156.87</v>
      </c>
      <c r="E707" s="42">
        <f>ROUND(АТС!F705*$E$41*$E$42/100,2)</f>
        <v>144.11000000000001</v>
      </c>
      <c r="F707" s="42">
        <f>ROUND(АТС!$F705*$F$41*$F$42/100,2)</f>
        <v>98.15</v>
      </c>
      <c r="G707" s="42">
        <f>ROUND(АТС!$F705*$G$41*$G$42/100,2)</f>
        <v>57.44</v>
      </c>
    </row>
    <row r="708" spans="1:7" x14ac:dyDescent="0.25">
      <c r="A708" s="237"/>
      <c r="B708" s="125">
        <f t="shared" ref="B708:B786" si="11">B684+1</f>
        <v>41636.708330000001</v>
      </c>
      <c r="C708" s="115">
        <v>17</v>
      </c>
      <c r="D708" s="42">
        <f>ROUND(АТС!F706*$D$41*$D$42/100,2)</f>
        <v>156.68</v>
      </c>
      <c r="E708" s="42">
        <f>ROUND(АТС!F706*$E$41*$E$42/100,2)</f>
        <v>143.94</v>
      </c>
      <c r="F708" s="42">
        <f>ROUND(АТС!$F706*$F$41*$F$42/100,2)</f>
        <v>98.03</v>
      </c>
      <c r="G708" s="42">
        <f>ROUND(АТС!$F706*$G$41*$G$42/100,2)</f>
        <v>57.37</v>
      </c>
    </row>
    <row r="709" spans="1:7" x14ac:dyDescent="0.25">
      <c r="A709" s="237"/>
      <c r="B709" s="125">
        <f t="shared" si="11"/>
        <v>41636.75</v>
      </c>
      <c r="C709" s="115">
        <v>18</v>
      </c>
      <c r="D709" s="42">
        <f>ROUND(АТС!F707*$D$41*$D$42/100,2)</f>
        <v>183.76</v>
      </c>
      <c r="E709" s="42">
        <f>ROUND(АТС!F707*$E$41*$E$42/100,2)</f>
        <v>168.82</v>
      </c>
      <c r="F709" s="42">
        <f>ROUND(АТС!$F707*$F$41*$F$42/100,2)</f>
        <v>114.98</v>
      </c>
      <c r="G709" s="42">
        <f>ROUND(АТС!$F707*$G$41*$G$42/100,2)</f>
        <v>67.290000000000006</v>
      </c>
    </row>
    <row r="710" spans="1:7" x14ac:dyDescent="0.25">
      <c r="A710" s="237"/>
      <c r="B710" s="125">
        <f t="shared" si="11"/>
        <v>41636.791669999999</v>
      </c>
      <c r="C710" s="115">
        <v>19</v>
      </c>
      <c r="D710" s="42">
        <f>ROUND(АТС!F708*$D$41*$D$42/100,2)</f>
        <v>187.12</v>
      </c>
      <c r="E710" s="42">
        <f>ROUND(АТС!F708*$E$41*$E$42/100,2)</f>
        <v>171.91</v>
      </c>
      <c r="F710" s="42">
        <f>ROUND(АТС!$F708*$F$41*$F$42/100,2)</f>
        <v>117.08</v>
      </c>
      <c r="G710" s="42">
        <f>ROUND(АТС!$F708*$G$41*$G$42/100,2)</f>
        <v>68.52</v>
      </c>
    </row>
    <row r="711" spans="1:7" x14ac:dyDescent="0.25">
      <c r="A711" s="237"/>
      <c r="B711" s="125">
        <f t="shared" si="11"/>
        <v>41636.833330000001</v>
      </c>
      <c r="C711" s="115">
        <v>20</v>
      </c>
      <c r="D711" s="42">
        <f>ROUND(АТС!F709*$D$41*$D$42/100,2)</f>
        <v>177.62</v>
      </c>
      <c r="E711" s="42">
        <f>ROUND(АТС!F709*$E$41*$E$42/100,2)</f>
        <v>163.18</v>
      </c>
      <c r="F711" s="42">
        <f>ROUND(АТС!$F709*$F$41*$F$42/100,2)</f>
        <v>111.14</v>
      </c>
      <c r="G711" s="42">
        <f>ROUND(АТС!$F709*$G$41*$G$42/100,2)</f>
        <v>65.040000000000006</v>
      </c>
    </row>
    <row r="712" spans="1:7" x14ac:dyDescent="0.25">
      <c r="A712" s="237"/>
      <c r="B712" s="125">
        <f t="shared" si="11"/>
        <v>41636.875</v>
      </c>
      <c r="C712" s="115">
        <v>21</v>
      </c>
      <c r="D712" s="42">
        <f>ROUND(АТС!F710*$D$41*$D$42/100,2)</f>
        <v>170.77</v>
      </c>
      <c r="E712" s="42">
        <f>ROUND(АТС!F710*$E$41*$E$42/100,2)</f>
        <v>156.88</v>
      </c>
      <c r="F712" s="42">
        <f>ROUND(АТС!$F710*$F$41*$F$42/100,2)</f>
        <v>106.85</v>
      </c>
      <c r="G712" s="42">
        <f>ROUND(АТС!$F710*$G$41*$G$42/100,2)</f>
        <v>62.53</v>
      </c>
    </row>
    <row r="713" spans="1:7" x14ac:dyDescent="0.25">
      <c r="A713" s="237"/>
      <c r="B713" s="125">
        <f t="shared" si="11"/>
        <v>41636.916669999999</v>
      </c>
      <c r="C713" s="115">
        <v>22</v>
      </c>
      <c r="D713" s="42">
        <f>ROUND(АТС!F711*$D$41*$D$42/100,2)</f>
        <v>212.66</v>
      </c>
      <c r="E713" s="42">
        <f>ROUND(АТС!F711*$E$41*$E$42/100,2)</f>
        <v>195.37</v>
      </c>
      <c r="F713" s="42">
        <f>ROUND(АТС!$F711*$F$41*$F$42/100,2)</f>
        <v>133.06</v>
      </c>
      <c r="G713" s="42">
        <f>ROUND(АТС!$F711*$G$41*$G$42/100,2)</f>
        <v>77.87</v>
      </c>
    </row>
    <row r="714" spans="1:7" x14ac:dyDescent="0.25">
      <c r="A714" s="237"/>
      <c r="B714" s="125">
        <f t="shared" si="11"/>
        <v>41636.958330000001</v>
      </c>
      <c r="C714" s="115">
        <v>23</v>
      </c>
      <c r="D714" s="42">
        <f>ROUND(АТС!F712*$D$41*$D$42/100,2)</f>
        <v>191.95</v>
      </c>
      <c r="E714" s="42">
        <f>ROUND(АТС!F712*$E$41*$E$42/100,2)</f>
        <v>176.35</v>
      </c>
      <c r="F714" s="42">
        <f>ROUND(АТС!$F712*$F$41*$F$42/100,2)</f>
        <v>120.1</v>
      </c>
      <c r="G714" s="42">
        <f>ROUND(АТС!$F712*$G$41*$G$42/100,2)</f>
        <v>70.290000000000006</v>
      </c>
    </row>
    <row r="715" spans="1:7" x14ac:dyDescent="0.25">
      <c r="A715" s="237"/>
      <c r="B715" s="125">
        <f t="shared" si="11"/>
        <v>41637</v>
      </c>
      <c r="C715" s="115">
        <v>0</v>
      </c>
      <c r="D715" s="42">
        <f>ROUND(АТС!F713*$D$41*$D$42/100,2)</f>
        <v>165.21</v>
      </c>
      <c r="E715" s="42">
        <f>ROUND(АТС!F713*$E$41*$E$42/100,2)</f>
        <v>151.78</v>
      </c>
      <c r="F715" s="42">
        <f>ROUND(АТС!$F713*$F$41*$F$42/100,2)</f>
        <v>103.37</v>
      </c>
      <c r="G715" s="42">
        <f>ROUND(АТС!$F713*$G$41*$G$42/100,2)</f>
        <v>60.49</v>
      </c>
    </row>
    <row r="716" spans="1:7" x14ac:dyDescent="0.25">
      <c r="A716" s="237"/>
      <c r="B716" s="125">
        <f t="shared" si="11"/>
        <v>41637.041669999999</v>
      </c>
      <c r="C716" s="115">
        <v>1</v>
      </c>
      <c r="D716" s="42">
        <f>ROUND(АТС!F714*$D$41*$D$42/100,2)</f>
        <v>153.78</v>
      </c>
      <c r="E716" s="42">
        <f>ROUND(АТС!F714*$E$41*$E$42/100,2)</f>
        <v>141.28</v>
      </c>
      <c r="F716" s="42">
        <f>ROUND(АТС!$F714*$F$41*$F$42/100,2)</f>
        <v>96.22</v>
      </c>
      <c r="G716" s="42">
        <f>ROUND(АТС!$F714*$G$41*$G$42/100,2)</f>
        <v>56.31</v>
      </c>
    </row>
    <row r="717" spans="1:7" x14ac:dyDescent="0.25">
      <c r="A717" s="237"/>
      <c r="B717" s="125">
        <f t="shared" si="11"/>
        <v>41637.083330000001</v>
      </c>
      <c r="C717" s="115">
        <v>2</v>
      </c>
      <c r="D717" s="42">
        <f>ROUND(АТС!F715*$D$41*$D$42/100,2)</f>
        <v>153.88999999999999</v>
      </c>
      <c r="E717" s="42">
        <f>ROUND(АТС!F715*$E$41*$E$42/100,2)</f>
        <v>141.38</v>
      </c>
      <c r="F717" s="42">
        <f>ROUND(АТС!$F715*$F$41*$F$42/100,2)</f>
        <v>96.29</v>
      </c>
      <c r="G717" s="42">
        <f>ROUND(АТС!$F715*$G$41*$G$42/100,2)</f>
        <v>56.35</v>
      </c>
    </row>
    <row r="718" spans="1:7" x14ac:dyDescent="0.25">
      <c r="A718" s="237"/>
      <c r="B718" s="125">
        <f t="shared" si="11"/>
        <v>41637.125</v>
      </c>
      <c r="C718" s="115">
        <v>3</v>
      </c>
      <c r="D718" s="42">
        <f>ROUND(АТС!F716*$D$41*$D$42/100,2)</f>
        <v>151.37</v>
      </c>
      <c r="E718" s="42">
        <f>ROUND(АТС!F716*$E$41*$E$42/100,2)</f>
        <v>139.06</v>
      </c>
      <c r="F718" s="42">
        <f>ROUND(АТС!$F716*$F$41*$F$42/100,2)</f>
        <v>94.71</v>
      </c>
      <c r="G718" s="42">
        <f>ROUND(АТС!$F716*$G$41*$G$42/100,2)</f>
        <v>55.42</v>
      </c>
    </row>
    <row r="719" spans="1:7" x14ac:dyDescent="0.25">
      <c r="A719" s="237"/>
      <c r="B719" s="125">
        <f t="shared" si="11"/>
        <v>41637.166669999999</v>
      </c>
      <c r="C719" s="115">
        <v>4</v>
      </c>
      <c r="D719" s="42">
        <f>ROUND(АТС!F717*$D$41*$D$42/100,2)</f>
        <v>151.28</v>
      </c>
      <c r="E719" s="42">
        <f>ROUND(АТС!F717*$E$41*$E$42/100,2)</f>
        <v>138.97999999999999</v>
      </c>
      <c r="F719" s="42">
        <f>ROUND(АТС!$F717*$F$41*$F$42/100,2)</f>
        <v>94.66</v>
      </c>
      <c r="G719" s="42">
        <f>ROUND(АТС!$F717*$G$41*$G$42/100,2)</f>
        <v>55.39</v>
      </c>
    </row>
    <row r="720" spans="1:7" x14ac:dyDescent="0.25">
      <c r="A720" s="237"/>
      <c r="B720" s="125">
        <f t="shared" si="11"/>
        <v>41637.208330000001</v>
      </c>
      <c r="C720" s="115">
        <v>5</v>
      </c>
      <c r="D720" s="42">
        <f>ROUND(АТС!F718*$D$41*$D$42/100,2)</f>
        <v>151.4</v>
      </c>
      <c r="E720" s="42">
        <f>ROUND(АТС!F718*$E$41*$E$42/100,2)</f>
        <v>139.09</v>
      </c>
      <c r="F720" s="42">
        <f>ROUND(АТС!$F718*$F$41*$F$42/100,2)</f>
        <v>94.73</v>
      </c>
      <c r="G720" s="42">
        <f>ROUND(АТС!$F718*$G$41*$G$42/100,2)</f>
        <v>55.44</v>
      </c>
    </row>
    <row r="721" spans="1:7" x14ac:dyDescent="0.25">
      <c r="A721" s="237"/>
      <c r="B721" s="125">
        <f t="shared" si="11"/>
        <v>41637.25</v>
      </c>
      <c r="C721" s="115">
        <v>6</v>
      </c>
      <c r="D721" s="42">
        <f>ROUND(АТС!F719*$D$41*$D$42/100,2)</f>
        <v>153.06</v>
      </c>
      <c r="E721" s="42">
        <f>ROUND(АТС!F719*$E$41*$E$42/100,2)</f>
        <v>140.61000000000001</v>
      </c>
      <c r="F721" s="42">
        <f>ROUND(АТС!$F719*$F$41*$F$42/100,2)</f>
        <v>95.77</v>
      </c>
      <c r="G721" s="42">
        <f>ROUND(АТС!$F719*$G$41*$G$42/100,2)</f>
        <v>56.04</v>
      </c>
    </row>
    <row r="722" spans="1:7" x14ac:dyDescent="0.25">
      <c r="A722" s="237"/>
      <c r="B722" s="125">
        <f t="shared" si="11"/>
        <v>41637.291669999999</v>
      </c>
      <c r="C722" s="115">
        <v>7</v>
      </c>
      <c r="D722" s="42">
        <f>ROUND(АТС!F720*$D$41*$D$42/100,2)</f>
        <v>163.13</v>
      </c>
      <c r="E722" s="42">
        <f>ROUND(АТС!F720*$E$41*$E$42/100,2)</f>
        <v>149.87</v>
      </c>
      <c r="F722" s="42">
        <f>ROUND(АТС!$F720*$F$41*$F$42/100,2)</f>
        <v>102.07</v>
      </c>
      <c r="G722" s="42">
        <f>ROUND(АТС!$F720*$G$41*$G$42/100,2)</f>
        <v>59.73</v>
      </c>
    </row>
    <row r="723" spans="1:7" x14ac:dyDescent="0.25">
      <c r="A723" s="237"/>
      <c r="B723" s="125">
        <f t="shared" si="11"/>
        <v>41637.333330000001</v>
      </c>
      <c r="C723" s="115">
        <v>8</v>
      </c>
      <c r="D723" s="42">
        <f>ROUND(АТС!F721*$D$41*$D$42/100,2)</f>
        <v>182.95</v>
      </c>
      <c r="E723" s="42">
        <f>ROUND(АТС!F721*$E$41*$E$42/100,2)</f>
        <v>168.07</v>
      </c>
      <c r="F723" s="42">
        <f>ROUND(АТС!$F721*$F$41*$F$42/100,2)</f>
        <v>114.47</v>
      </c>
      <c r="G723" s="42">
        <f>ROUND(АТС!$F721*$G$41*$G$42/100,2)</f>
        <v>66.989999999999995</v>
      </c>
    </row>
    <row r="724" spans="1:7" x14ac:dyDescent="0.25">
      <c r="A724" s="237"/>
      <c r="B724" s="125">
        <f t="shared" si="11"/>
        <v>41637.375</v>
      </c>
      <c r="C724" s="115">
        <v>9</v>
      </c>
      <c r="D724" s="42">
        <f>ROUND(АТС!F722*$D$41*$D$42/100,2)</f>
        <v>155.5</v>
      </c>
      <c r="E724" s="42">
        <f>ROUND(АТС!F722*$E$41*$E$42/100,2)</f>
        <v>142.86000000000001</v>
      </c>
      <c r="F724" s="42">
        <f>ROUND(АТС!$F722*$F$41*$F$42/100,2)</f>
        <v>97.3</v>
      </c>
      <c r="G724" s="42">
        <f>ROUND(АТС!$F722*$G$41*$G$42/100,2)</f>
        <v>56.94</v>
      </c>
    </row>
    <row r="725" spans="1:7" x14ac:dyDescent="0.25">
      <c r="A725" s="237"/>
      <c r="B725" s="125">
        <f t="shared" si="11"/>
        <v>41637.416669999999</v>
      </c>
      <c r="C725" s="115">
        <v>10</v>
      </c>
      <c r="D725" s="42">
        <f>ROUND(АТС!F723*$D$41*$D$42/100,2)</f>
        <v>155.68</v>
      </c>
      <c r="E725" s="42">
        <f>ROUND(АТС!F723*$E$41*$E$42/100,2)</f>
        <v>143.02000000000001</v>
      </c>
      <c r="F725" s="42">
        <f>ROUND(АТС!$F723*$F$41*$F$42/100,2)</f>
        <v>97.41</v>
      </c>
      <c r="G725" s="42">
        <f>ROUND(АТС!$F723*$G$41*$G$42/100,2)</f>
        <v>57</v>
      </c>
    </row>
    <row r="726" spans="1:7" x14ac:dyDescent="0.25">
      <c r="A726" s="237"/>
      <c r="B726" s="125">
        <f t="shared" si="11"/>
        <v>41637.458330000001</v>
      </c>
      <c r="C726" s="115">
        <v>11</v>
      </c>
      <c r="D726" s="42">
        <f>ROUND(АТС!F724*$D$41*$D$42/100,2)</f>
        <v>155.9</v>
      </c>
      <c r="E726" s="42">
        <f>ROUND(АТС!F724*$E$41*$E$42/100,2)</f>
        <v>143.22999999999999</v>
      </c>
      <c r="F726" s="42">
        <f>ROUND(АТС!$F724*$F$41*$F$42/100,2)</f>
        <v>97.55</v>
      </c>
      <c r="G726" s="42">
        <f>ROUND(АТС!$F724*$G$41*$G$42/100,2)</f>
        <v>57.09</v>
      </c>
    </row>
    <row r="727" spans="1:7" x14ac:dyDescent="0.25">
      <c r="A727" s="237"/>
      <c r="B727" s="125">
        <f t="shared" si="11"/>
        <v>41637.5</v>
      </c>
      <c r="C727" s="115">
        <v>12</v>
      </c>
      <c r="D727" s="42">
        <f>ROUND(АТС!F725*$D$41*$D$42/100,2)</f>
        <v>156.06</v>
      </c>
      <c r="E727" s="42">
        <f>ROUND(АТС!F725*$E$41*$E$42/100,2)</f>
        <v>143.38</v>
      </c>
      <c r="F727" s="42">
        <f>ROUND(АТС!$F725*$F$41*$F$42/100,2)</f>
        <v>97.65</v>
      </c>
      <c r="G727" s="42">
        <f>ROUND(АТС!$F725*$G$41*$G$42/100,2)</f>
        <v>57.15</v>
      </c>
    </row>
    <row r="728" spans="1:7" x14ac:dyDescent="0.25">
      <c r="A728" s="237"/>
      <c r="B728" s="125">
        <f t="shared" si="11"/>
        <v>41637.541669999999</v>
      </c>
      <c r="C728" s="115">
        <v>13</v>
      </c>
      <c r="D728" s="42">
        <f>ROUND(АТС!F726*$D$41*$D$42/100,2)</f>
        <v>156.08000000000001</v>
      </c>
      <c r="E728" s="42">
        <f>ROUND(АТС!F726*$E$41*$E$42/100,2)</f>
        <v>143.38999999999999</v>
      </c>
      <c r="F728" s="42">
        <f>ROUND(АТС!$F726*$F$41*$F$42/100,2)</f>
        <v>97.66</v>
      </c>
      <c r="G728" s="42">
        <f>ROUND(АТС!$F726*$G$41*$G$42/100,2)</f>
        <v>57.15</v>
      </c>
    </row>
    <row r="729" spans="1:7" x14ac:dyDescent="0.25">
      <c r="A729" s="237"/>
      <c r="B729" s="125">
        <f t="shared" si="11"/>
        <v>41637.583330000001</v>
      </c>
      <c r="C729" s="115">
        <v>14</v>
      </c>
      <c r="D729" s="42">
        <f>ROUND(АТС!F727*$D$41*$D$42/100,2)</f>
        <v>156.1</v>
      </c>
      <c r="E729" s="42">
        <f>ROUND(АТС!F727*$E$41*$E$42/100,2)</f>
        <v>143.41</v>
      </c>
      <c r="F729" s="42">
        <f>ROUND(АТС!$F727*$F$41*$F$42/100,2)</f>
        <v>97.68</v>
      </c>
      <c r="G729" s="42">
        <f>ROUND(АТС!$F727*$G$41*$G$42/100,2)</f>
        <v>57.16</v>
      </c>
    </row>
    <row r="730" spans="1:7" x14ac:dyDescent="0.25">
      <c r="A730" s="237"/>
      <c r="B730" s="125">
        <f t="shared" si="11"/>
        <v>41637.625</v>
      </c>
      <c r="C730" s="115">
        <v>15</v>
      </c>
      <c r="D730" s="42">
        <f>ROUND(АТС!F728*$D$41*$D$42/100,2)</f>
        <v>156.13</v>
      </c>
      <c r="E730" s="42">
        <f>ROUND(АТС!F728*$E$41*$E$42/100,2)</f>
        <v>143.44</v>
      </c>
      <c r="F730" s="42">
        <f>ROUND(АТС!$F728*$F$41*$F$42/100,2)</f>
        <v>97.69</v>
      </c>
      <c r="G730" s="42">
        <f>ROUND(АТС!$F728*$G$41*$G$42/100,2)</f>
        <v>57.17</v>
      </c>
    </row>
    <row r="731" spans="1:7" x14ac:dyDescent="0.25">
      <c r="A731" s="237"/>
      <c r="B731" s="125">
        <f t="shared" si="11"/>
        <v>41637.666669999999</v>
      </c>
      <c r="C731" s="115">
        <v>16</v>
      </c>
      <c r="D731" s="42">
        <f>ROUND(АТС!F729*$D$41*$D$42/100,2)</f>
        <v>156.54</v>
      </c>
      <c r="E731" s="42">
        <f>ROUND(АТС!F729*$E$41*$E$42/100,2)</f>
        <v>143.82</v>
      </c>
      <c r="F731" s="42">
        <f>ROUND(АТС!$F729*$F$41*$F$42/100,2)</f>
        <v>97.95</v>
      </c>
      <c r="G731" s="42">
        <f>ROUND(АТС!$F729*$G$41*$G$42/100,2)</f>
        <v>57.32</v>
      </c>
    </row>
    <row r="732" spans="1:7" x14ac:dyDescent="0.25">
      <c r="A732" s="237"/>
      <c r="B732" s="125">
        <f t="shared" si="11"/>
        <v>41637.708330000001</v>
      </c>
      <c r="C732" s="115">
        <v>17</v>
      </c>
      <c r="D732" s="42">
        <f>ROUND(АТС!F730*$D$41*$D$42/100,2)</f>
        <v>155.19999999999999</v>
      </c>
      <c r="E732" s="42">
        <f>ROUND(АТС!F730*$E$41*$E$42/100,2)</f>
        <v>142.58000000000001</v>
      </c>
      <c r="F732" s="42">
        <f>ROUND(АТС!$F730*$F$41*$F$42/100,2)</f>
        <v>97.11</v>
      </c>
      <c r="G732" s="42">
        <f>ROUND(АТС!$F730*$G$41*$G$42/100,2)</f>
        <v>56.83</v>
      </c>
    </row>
    <row r="733" spans="1:7" x14ac:dyDescent="0.25">
      <c r="A733" s="237"/>
      <c r="B733" s="125">
        <f t="shared" si="11"/>
        <v>41637.75</v>
      </c>
      <c r="C733" s="115">
        <v>18</v>
      </c>
      <c r="D733" s="42">
        <f>ROUND(АТС!F731*$D$41*$D$42/100,2)</f>
        <v>183.94</v>
      </c>
      <c r="E733" s="42">
        <f>ROUND(АТС!F731*$E$41*$E$42/100,2)</f>
        <v>168.98</v>
      </c>
      <c r="F733" s="42">
        <f>ROUND(АТС!$F731*$F$41*$F$42/100,2)</f>
        <v>115.09</v>
      </c>
      <c r="G733" s="42">
        <f>ROUND(АТС!$F731*$G$41*$G$42/100,2)</f>
        <v>67.349999999999994</v>
      </c>
    </row>
    <row r="734" spans="1:7" x14ac:dyDescent="0.25">
      <c r="A734" s="237"/>
      <c r="B734" s="125">
        <f t="shared" si="11"/>
        <v>41637.791669999999</v>
      </c>
      <c r="C734" s="115">
        <v>19</v>
      </c>
      <c r="D734" s="42">
        <f>ROUND(АТС!F732*$D$41*$D$42/100,2)</f>
        <v>186.23</v>
      </c>
      <c r="E734" s="42">
        <f>ROUND(АТС!F732*$E$41*$E$42/100,2)</f>
        <v>171.09</v>
      </c>
      <c r="F734" s="42">
        <f>ROUND(АТС!$F732*$F$41*$F$42/100,2)</f>
        <v>116.52</v>
      </c>
      <c r="G734" s="42">
        <f>ROUND(АТС!$F732*$G$41*$G$42/100,2)</f>
        <v>68.19</v>
      </c>
    </row>
    <row r="735" spans="1:7" x14ac:dyDescent="0.25">
      <c r="A735" s="237"/>
      <c r="B735" s="125">
        <f t="shared" si="11"/>
        <v>41637.833330000001</v>
      </c>
      <c r="C735" s="115">
        <v>20</v>
      </c>
      <c r="D735" s="42">
        <f>ROUND(АТС!F733*$D$41*$D$42/100,2)</f>
        <v>176.44</v>
      </c>
      <c r="E735" s="42">
        <f>ROUND(АТС!F733*$E$41*$E$42/100,2)</f>
        <v>162.09</v>
      </c>
      <c r="F735" s="42">
        <f>ROUND(АТС!$F733*$F$41*$F$42/100,2)</f>
        <v>110.4</v>
      </c>
      <c r="G735" s="42">
        <f>ROUND(АТС!$F733*$G$41*$G$42/100,2)</f>
        <v>64.61</v>
      </c>
    </row>
    <row r="736" spans="1:7" x14ac:dyDescent="0.25">
      <c r="A736" s="237"/>
      <c r="B736" s="125">
        <f t="shared" si="11"/>
        <v>41637.875</v>
      </c>
      <c r="C736" s="115">
        <v>21</v>
      </c>
      <c r="D736" s="42">
        <f>ROUND(АТС!F734*$D$41*$D$42/100,2)</f>
        <v>169.37</v>
      </c>
      <c r="E736" s="42">
        <f>ROUND(АТС!F734*$E$41*$E$42/100,2)</f>
        <v>155.6</v>
      </c>
      <c r="F736" s="42">
        <f>ROUND(АТС!$F734*$F$41*$F$42/100,2)</f>
        <v>105.98</v>
      </c>
      <c r="G736" s="42">
        <f>ROUND(АТС!$F734*$G$41*$G$42/100,2)</f>
        <v>62.02</v>
      </c>
    </row>
    <row r="737" spans="1:7" x14ac:dyDescent="0.25">
      <c r="A737" s="237"/>
      <c r="B737" s="125">
        <f t="shared" si="11"/>
        <v>41637.916669999999</v>
      </c>
      <c r="C737" s="115">
        <v>22</v>
      </c>
      <c r="D737" s="42">
        <f>ROUND(АТС!F735*$D$41*$D$42/100,2)</f>
        <v>208.69</v>
      </c>
      <c r="E737" s="42">
        <f>ROUND(АТС!F735*$E$41*$E$42/100,2)</f>
        <v>191.72</v>
      </c>
      <c r="F737" s="42">
        <f>ROUND(АТС!$F735*$F$41*$F$42/100,2)</f>
        <v>130.58000000000001</v>
      </c>
      <c r="G737" s="42">
        <f>ROUND(АТС!$F735*$G$41*$G$42/100,2)</f>
        <v>76.41</v>
      </c>
    </row>
    <row r="738" spans="1:7" x14ac:dyDescent="0.25">
      <c r="A738" s="237"/>
      <c r="B738" s="125">
        <f t="shared" si="11"/>
        <v>41637.958330000001</v>
      </c>
      <c r="C738" s="115">
        <v>23</v>
      </c>
      <c r="D738" s="42">
        <f>ROUND(АТС!F736*$D$41*$D$42/100,2)</f>
        <v>192.21</v>
      </c>
      <c r="E738" s="42">
        <f>ROUND(АТС!F736*$E$41*$E$42/100,2)</f>
        <v>176.58</v>
      </c>
      <c r="F738" s="42">
        <f>ROUND(АТС!$F736*$F$41*$F$42/100,2)</f>
        <v>120.27</v>
      </c>
      <c r="G738" s="42">
        <f>ROUND(АТС!$F736*$G$41*$G$42/100,2)</f>
        <v>70.38</v>
      </c>
    </row>
    <row r="739" spans="1:7" x14ac:dyDescent="0.25">
      <c r="A739" s="237"/>
      <c r="B739" s="125">
        <f t="shared" si="11"/>
        <v>41638</v>
      </c>
      <c r="C739" s="115">
        <v>0</v>
      </c>
      <c r="D739" s="42">
        <f>ROUND(АТС!F737*$D$41*$D$42/100,2)</f>
        <v>152.99</v>
      </c>
      <c r="E739" s="42">
        <f>ROUND(АТС!F737*$E$41*$E$42/100,2)</f>
        <v>140.56</v>
      </c>
      <c r="F739" s="42">
        <f>ROUND(АТС!$F737*$F$41*$F$42/100,2)</f>
        <v>95.73</v>
      </c>
      <c r="G739" s="42">
        <f>ROUND(АТС!$F737*$G$41*$G$42/100,2)</f>
        <v>56.02</v>
      </c>
    </row>
    <row r="740" spans="1:7" x14ac:dyDescent="0.25">
      <c r="A740" s="237"/>
      <c r="B740" s="125">
        <f t="shared" si="11"/>
        <v>41638.041669999999</v>
      </c>
      <c r="C740" s="115">
        <v>1</v>
      </c>
      <c r="D740" s="42">
        <f>ROUND(АТС!F738*$D$41*$D$42/100,2)</f>
        <v>153.12</v>
      </c>
      <c r="E740" s="42">
        <f>ROUND(АТС!F738*$E$41*$E$42/100,2)</f>
        <v>140.66999999999999</v>
      </c>
      <c r="F740" s="42">
        <f>ROUND(АТС!$F738*$F$41*$F$42/100,2)</f>
        <v>95.81</v>
      </c>
      <c r="G740" s="42">
        <f>ROUND(АТС!$F738*$G$41*$G$42/100,2)</f>
        <v>56.07</v>
      </c>
    </row>
    <row r="741" spans="1:7" x14ac:dyDescent="0.25">
      <c r="A741" s="237"/>
      <c r="B741" s="125">
        <f t="shared" si="11"/>
        <v>41638.083330000001</v>
      </c>
      <c r="C741" s="115">
        <v>2</v>
      </c>
      <c r="D741" s="42">
        <f>ROUND(АТС!F739*$D$41*$D$42/100,2)</f>
        <v>153.12</v>
      </c>
      <c r="E741" s="42">
        <f>ROUND(АТС!F739*$E$41*$E$42/100,2)</f>
        <v>140.66999999999999</v>
      </c>
      <c r="F741" s="42">
        <f>ROUND(АТС!$F739*$F$41*$F$42/100,2)</f>
        <v>95.81</v>
      </c>
      <c r="G741" s="42">
        <f>ROUND(АТС!$F739*$G$41*$G$42/100,2)</f>
        <v>56.07</v>
      </c>
    </row>
    <row r="742" spans="1:7" x14ac:dyDescent="0.25">
      <c r="A742" s="237"/>
      <c r="B742" s="125">
        <f t="shared" si="11"/>
        <v>41638.125</v>
      </c>
      <c r="C742" s="115">
        <v>3</v>
      </c>
      <c r="D742" s="42">
        <f>ROUND(АТС!F740*$D$41*$D$42/100,2)</f>
        <v>150.86000000000001</v>
      </c>
      <c r="E742" s="42">
        <f>ROUND(АТС!F740*$E$41*$E$42/100,2)</f>
        <v>138.59</v>
      </c>
      <c r="F742" s="42">
        <f>ROUND(АТС!$F740*$F$41*$F$42/100,2)</f>
        <v>94.39</v>
      </c>
      <c r="G742" s="42">
        <f>ROUND(АТС!$F740*$G$41*$G$42/100,2)</f>
        <v>55.24</v>
      </c>
    </row>
    <row r="743" spans="1:7" x14ac:dyDescent="0.25">
      <c r="A743" s="237"/>
      <c r="B743" s="125">
        <f t="shared" si="11"/>
        <v>41638.166669999999</v>
      </c>
      <c r="C743" s="115">
        <v>4</v>
      </c>
      <c r="D743" s="42">
        <f>ROUND(АТС!F741*$D$41*$D$42/100,2)</f>
        <v>151.01</v>
      </c>
      <c r="E743" s="42">
        <f>ROUND(АТС!F741*$E$41*$E$42/100,2)</f>
        <v>138.72999999999999</v>
      </c>
      <c r="F743" s="42">
        <f>ROUND(АТС!$F741*$F$41*$F$42/100,2)</f>
        <v>94.49</v>
      </c>
      <c r="G743" s="42">
        <f>ROUND(АТС!$F741*$G$41*$G$42/100,2)</f>
        <v>55.29</v>
      </c>
    </row>
    <row r="744" spans="1:7" x14ac:dyDescent="0.25">
      <c r="A744" s="237"/>
      <c r="B744" s="125">
        <f t="shared" si="11"/>
        <v>41638.208330000001</v>
      </c>
      <c r="C744" s="115">
        <v>5</v>
      </c>
      <c r="D744" s="42">
        <f>ROUND(АТС!F742*$D$41*$D$42/100,2)</f>
        <v>153.12</v>
      </c>
      <c r="E744" s="42">
        <f>ROUND(АТС!F742*$E$41*$E$42/100,2)</f>
        <v>140.66999999999999</v>
      </c>
      <c r="F744" s="42">
        <f>ROUND(АТС!$F742*$F$41*$F$42/100,2)</f>
        <v>95.81</v>
      </c>
      <c r="G744" s="42">
        <f>ROUND(АТС!$F742*$G$41*$G$42/100,2)</f>
        <v>56.07</v>
      </c>
    </row>
    <row r="745" spans="1:7" x14ac:dyDescent="0.25">
      <c r="A745" s="237"/>
      <c r="B745" s="125">
        <f t="shared" si="11"/>
        <v>41638.25</v>
      </c>
      <c r="C745" s="115">
        <v>6</v>
      </c>
      <c r="D745" s="42">
        <f>ROUND(АТС!F743*$D$41*$D$42/100,2)</f>
        <v>152.57</v>
      </c>
      <c r="E745" s="42">
        <f>ROUND(АТС!F743*$E$41*$E$42/100,2)</f>
        <v>140.16</v>
      </c>
      <c r="F745" s="42">
        <f>ROUND(АТС!$F743*$F$41*$F$42/100,2)</f>
        <v>95.46</v>
      </c>
      <c r="G745" s="42">
        <f>ROUND(АТС!$F743*$G$41*$G$42/100,2)</f>
        <v>55.87</v>
      </c>
    </row>
    <row r="746" spans="1:7" x14ac:dyDescent="0.25">
      <c r="A746" s="237"/>
      <c r="B746" s="125">
        <f t="shared" si="11"/>
        <v>41638.291669999999</v>
      </c>
      <c r="C746" s="115">
        <v>7</v>
      </c>
      <c r="D746" s="42">
        <f>ROUND(АТС!F744*$D$41*$D$42/100,2)</f>
        <v>156.24</v>
      </c>
      <c r="E746" s="42">
        <f>ROUND(АТС!F744*$E$41*$E$42/100,2)</f>
        <v>143.54</v>
      </c>
      <c r="F746" s="42">
        <f>ROUND(АТС!$F744*$F$41*$F$42/100,2)</f>
        <v>97.76</v>
      </c>
      <c r="G746" s="42">
        <f>ROUND(АТС!$F744*$G$41*$G$42/100,2)</f>
        <v>57.21</v>
      </c>
    </row>
    <row r="747" spans="1:7" x14ac:dyDescent="0.25">
      <c r="A747" s="237"/>
      <c r="B747" s="125">
        <f t="shared" si="11"/>
        <v>41638.333330000001</v>
      </c>
      <c r="C747" s="115">
        <v>8</v>
      </c>
      <c r="D747" s="42">
        <f>ROUND(АТС!F745*$D$41*$D$42/100,2)</f>
        <v>153.85</v>
      </c>
      <c r="E747" s="42">
        <f>ROUND(АТС!F745*$E$41*$E$42/100,2)</f>
        <v>141.34</v>
      </c>
      <c r="F747" s="42">
        <f>ROUND(АТС!$F745*$F$41*$F$42/100,2)</f>
        <v>96.26</v>
      </c>
      <c r="G747" s="42">
        <f>ROUND(АТС!$F745*$G$41*$G$42/100,2)</f>
        <v>56.33</v>
      </c>
    </row>
    <row r="748" spans="1:7" x14ac:dyDescent="0.25">
      <c r="A748" s="237"/>
      <c r="B748" s="125">
        <f t="shared" si="11"/>
        <v>41638.375</v>
      </c>
      <c r="C748" s="115">
        <v>9</v>
      </c>
      <c r="D748" s="42">
        <f>ROUND(АТС!F746*$D$41*$D$42/100,2)</f>
        <v>156.33000000000001</v>
      </c>
      <c r="E748" s="42">
        <f>ROUND(АТС!F746*$E$41*$E$42/100,2)</f>
        <v>143.62</v>
      </c>
      <c r="F748" s="42">
        <f>ROUND(АТС!$F746*$F$41*$F$42/100,2)</f>
        <v>97.82</v>
      </c>
      <c r="G748" s="42">
        <f>ROUND(АТС!$F746*$G$41*$G$42/100,2)</f>
        <v>57.24</v>
      </c>
    </row>
    <row r="749" spans="1:7" x14ac:dyDescent="0.25">
      <c r="A749" s="237"/>
      <c r="B749" s="125">
        <f t="shared" si="11"/>
        <v>41638.416669999999</v>
      </c>
      <c r="C749" s="115">
        <v>10</v>
      </c>
      <c r="D749" s="42">
        <f>ROUND(АТС!F747*$D$41*$D$42/100,2)</f>
        <v>156.19999999999999</v>
      </c>
      <c r="E749" s="42">
        <f>ROUND(АТС!F747*$E$41*$E$42/100,2)</f>
        <v>143.5</v>
      </c>
      <c r="F749" s="42">
        <f>ROUND(АТС!$F747*$F$41*$F$42/100,2)</f>
        <v>97.73</v>
      </c>
      <c r="G749" s="42">
        <f>ROUND(АТС!$F747*$G$41*$G$42/100,2)</f>
        <v>57.19</v>
      </c>
    </row>
    <row r="750" spans="1:7" x14ac:dyDescent="0.25">
      <c r="A750" s="237"/>
      <c r="B750" s="125">
        <f t="shared" si="11"/>
        <v>41638.458330000001</v>
      </c>
      <c r="C750" s="115">
        <v>11</v>
      </c>
      <c r="D750" s="42">
        <f>ROUND(АТС!F748*$D$41*$D$42/100,2)</f>
        <v>154.93</v>
      </c>
      <c r="E750" s="42">
        <f>ROUND(АТС!F748*$E$41*$E$42/100,2)</f>
        <v>142.33000000000001</v>
      </c>
      <c r="F750" s="42">
        <f>ROUND(АТС!$F748*$F$41*$F$42/100,2)</f>
        <v>96.94</v>
      </c>
      <c r="G750" s="42">
        <f>ROUND(АТС!$F748*$G$41*$G$42/100,2)</f>
        <v>56.73</v>
      </c>
    </row>
    <row r="751" spans="1:7" x14ac:dyDescent="0.25">
      <c r="A751" s="237"/>
      <c r="B751" s="125">
        <f t="shared" si="11"/>
        <v>41638.5</v>
      </c>
      <c r="C751" s="115">
        <v>12</v>
      </c>
      <c r="D751" s="42">
        <f>ROUND(АТС!F749*$D$41*$D$42/100,2)</f>
        <v>155.26</v>
      </c>
      <c r="E751" s="42">
        <f>ROUND(АТС!F749*$E$41*$E$42/100,2)</f>
        <v>142.63999999999999</v>
      </c>
      <c r="F751" s="42">
        <f>ROUND(АТС!$F749*$F$41*$F$42/100,2)</f>
        <v>97.15</v>
      </c>
      <c r="G751" s="42">
        <f>ROUND(АТС!$F749*$G$41*$G$42/100,2)</f>
        <v>56.85</v>
      </c>
    </row>
    <row r="752" spans="1:7" x14ac:dyDescent="0.25">
      <c r="A752" s="237"/>
      <c r="B752" s="125">
        <f t="shared" si="11"/>
        <v>41638.541669999999</v>
      </c>
      <c r="C752" s="115">
        <v>13</v>
      </c>
      <c r="D752" s="42">
        <f>ROUND(АТС!F750*$D$41*$D$42/100,2)</f>
        <v>155.46</v>
      </c>
      <c r="E752" s="42">
        <f>ROUND(АТС!F750*$E$41*$E$42/100,2)</f>
        <v>142.82</v>
      </c>
      <c r="F752" s="42">
        <f>ROUND(АТС!$F750*$F$41*$F$42/100,2)</f>
        <v>97.27</v>
      </c>
      <c r="G752" s="42">
        <f>ROUND(АТС!$F750*$G$41*$G$42/100,2)</f>
        <v>56.92</v>
      </c>
    </row>
    <row r="753" spans="1:7" x14ac:dyDescent="0.25">
      <c r="A753" s="237"/>
      <c r="B753" s="125">
        <f t="shared" si="11"/>
        <v>41638.583330000001</v>
      </c>
      <c r="C753" s="115">
        <v>14</v>
      </c>
      <c r="D753" s="42">
        <f>ROUND(АТС!F751*$D$41*$D$42/100,2)</f>
        <v>148.71</v>
      </c>
      <c r="E753" s="42">
        <f>ROUND(АТС!F751*$E$41*$E$42/100,2)</f>
        <v>136.62</v>
      </c>
      <c r="F753" s="42">
        <f>ROUND(АТС!$F751*$F$41*$F$42/100,2)</f>
        <v>93.05</v>
      </c>
      <c r="G753" s="42">
        <f>ROUND(АТС!$F751*$G$41*$G$42/100,2)</f>
        <v>54.45</v>
      </c>
    </row>
    <row r="754" spans="1:7" x14ac:dyDescent="0.25">
      <c r="A754" s="237"/>
      <c r="B754" s="125">
        <f t="shared" si="11"/>
        <v>41638.625</v>
      </c>
      <c r="C754" s="115">
        <v>15</v>
      </c>
      <c r="D754" s="42">
        <f>ROUND(АТС!F752*$D$41*$D$42/100,2)</f>
        <v>150.26</v>
      </c>
      <c r="E754" s="42">
        <f>ROUND(АТС!F752*$E$41*$E$42/100,2)</f>
        <v>138.04</v>
      </c>
      <c r="F754" s="42">
        <f>ROUND(АТС!$F752*$F$41*$F$42/100,2)</f>
        <v>94.02</v>
      </c>
      <c r="G754" s="42">
        <f>ROUND(АТС!$F752*$G$41*$G$42/100,2)</f>
        <v>55.02</v>
      </c>
    </row>
    <row r="755" spans="1:7" x14ac:dyDescent="0.25">
      <c r="A755" s="237"/>
      <c r="B755" s="125">
        <f t="shared" si="11"/>
        <v>41638.666669999999</v>
      </c>
      <c r="C755" s="115">
        <v>16</v>
      </c>
      <c r="D755" s="42">
        <f>ROUND(АТС!F753*$D$41*$D$42/100,2)</f>
        <v>151.38</v>
      </c>
      <c r="E755" s="42">
        <f>ROUND(АТС!F753*$E$41*$E$42/100,2)</f>
        <v>139.07</v>
      </c>
      <c r="F755" s="42">
        <f>ROUND(АТС!$F753*$F$41*$F$42/100,2)</f>
        <v>94.72</v>
      </c>
      <c r="G755" s="42">
        <f>ROUND(АТС!$F753*$G$41*$G$42/100,2)</f>
        <v>55.43</v>
      </c>
    </row>
    <row r="756" spans="1:7" x14ac:dyDescent="0.25">
      <c r="A756" s="237"/>
      <c r="B756" s="125">
        <f t="shared" si="11"/>
        <v>41638.708330000001</v>
      </c>
      <c r="C756" s="115">
        <v>17</v>
      </c>
      <c r="D756" s="42">
        <f>ROUND(АТС!F754*$D$41*$D$42/100,2)</f>
        <v>155.94999999999999</v>
      </c>
      <c r="E756" s="42">
        <f>ROUND(АТС!F754*$E$41*$E$42/100,2)</f>
        <v>143.27000000000001</v>
      </c>
      <c r="F756" s="42">
        <f>ROUND(АТС!$F754*$F$41*$F$42/100,2)</f>
        <v>97.58</v>
      </c>
      <c r="G756" s="42">
        <f>ROUND(АТС!$F754*$G$41*$G$42/100,2)</f>
        <v>57.1</v>
      </c>
    </row>
    <row r="757" spans="1:7" x14ac:dyDescent="0.25">
      <c r="A757" s="237"/>
      <c r="B757" s="125">
        <f t="shared" si="11"/>
        <v>41638.75</v>
      </c>
      <c r="C757" s="115">
        <v>18</v>
      </c>
      <c r="D757" s="42">
        <f>ROUND(АТС!F755*$D$41*$D$42/100,2)</f>
        <v>156.03</v>
      </c>
      <c r="E757" s="42">
        <f>ROUND(АТС!F755*$E$41*$E$42/100,2)</f>
        <v>143.34</v>
      </c>
      <c r="F757" s="42">
        <f>ROUND(АТС!$F755*$F$41*$F$42/100,2)</f>
        <v>97.63</v>
      </c>
      <c r="G757" s="42">
        <f>ROUND(АТС!$F755*$G$41*$G$42/100,2)</f>
        <v>57.13</v>
      </c>
    </row>
    <row r="758" spans="1:7" x14ac:dyDescent="0.25">
      <c r="A758" s="237"/>
      <c r="B758" s="125">
        <f t="shared" si="11"/>
        <v>41638.791669999999</v>
      </c>
      <c r="C758" s="115">
        <v>19</v>
      </c>
      <c r="D758" s="42">
        <f>ROUND(АТС!F756*$D$41*$D$42/100,2)</f>
        <v>160.51</v>
      </c>
      <c r="E758" s="42">
        <f>ROUND(АТС!F756*$E$41*$E$42/100,2)</f>
        <v>147.46</v>
      </c>
      <c r="F758" s="42">
        <f>ROUND(АТС!$F756*$F$41*$F$42/100,2)</f>
        <v>100.43</v>
      </c>
      <c r="G758" s="42">
        <f>ROUND(АТС!$F756*$G$41*$G$42/100,2)</f>
        <v>58.77</v>
      </c>
    </row>
    <row r="759" spans="1:7" x14ac:dyDescent="0.25">
      <c r="A759" s="237"/>
      <c r="B759" s="125">
        <f t="shared" si="11"/>
        <v>41638.833330000001</v>
      </c>
      <c r="C759" s="115">
        <v>20</v>
      </c>
      <c r="D759" s="42">
        <f>ROUND(АТС!F757*$D$41*$D$42/100,2)</f>
        <v>165.96</v>
      </c>
      <c r="E759" s="42">
        <f>ROUND(АТС!F757*$E$41*$E$42/100,2)</f>
        <v>152.46</v>
      </c>
      <c r="F759" s="42">
        <f>ROUND(АТС!$F757*$F$41*$F$42/100,2)</f>
        <v>103.84</v>
      </c>
      <c r="G759" s="42">
        <f>ROUND(АТС!$F757*$G$41*$G$42/100,2)</f>
        <v>60.77</v>
      </c>
    </row>
    <row r="760" spans="1:7" x14ac:dyDescent="0.25">
      <c r="A760" s="237"/>
      <c r="B760" s="125">
        <f t="shared" si="11"/>
        <v>41638.875</v>
      </c>
      <c r="C760" s="115">
        <v>21</v>
      </c>
      <c r="D760" s="42">
        <f>ROUND(АТС!F758*$D$41*$D$42/100,2)</f>
        <v>157.41</v>
      </c>
      <c r="E760" s="42">
        <f>ROUND(АТС!F758*$E$41*$E$42/100,2)</f>
        <v>144.61000000000001</v>
      </c>
      <c r="F760" s="42">
        <f>ROUND(АТС!$F758*$F$41*$F$42/100,2)</f>
        <v>98.49</v>
      </c>
      <c r="G760" s="42">
        <f>ROUND(АТС!$F758*$G$41*$G$42/100,2)</f>
        <v>57.64</v>
      </c>
    </row>
    <row r="761" spans="1:7" x14ac:dyDescent="0.25">
      <c r="A761" s="237"/>
      <c r="B761" s="125">
        <f t="shared" si="11"/>
        <v>41638.916669999999</v>
      </c>
      <c r="C761" s="115">
        <v>22</v>
      </c>
      <c r="D761" s="42">
        <f>ROUND(АТС!F759*$D$41*$D$42/100,2)</f>
        <v>204.67</v>
      </c>
      <c r="E761" s="42">
        <f>ROUND(АТС!F759*$E$41*$E$42/100,2)</f>
        <v>188.03</v>
      </c>
      <c r="F761" s="42">
        <f>ROUND(АТС!$F759*$F$41*$F$42/100,2)</f>
        <v>128.06</v>
      </c>
      <c r="G761" s="42">
        <f>ROUND(АТС!$F759*$G$41*$G$42/100,2)</f>
        <v>74.94</v>
      </c>
    </row>
    <row r="762" spans="1:7" x14ac:dyDescent="0.25">
      <c r="A762" s="237"/>
      <c r="B762" s="125">
        <f t="shared" si="11"/>
        <v>41638.958330000001</v>
      </c>
      <c r="C762" s="115">
        <v>23</v>
      </c>
      <c r="D762" s="42">
        <f>ROUND(АТС!F760*$D$41*$D$42/100,2)</f>
        <v>185.96</v>
      </c>
      <c r="E762" s="42">
        <f>ROUND(АТС!F760*$E$41*$E$42/100,2)</f>
        <v>170.84</v>
      </c>
      <c r="F762" s="42">
        <f>ROUND(АТС!$F760*$F$41*$F$42/100,2)</f>
        <v>116.36</v>
      </c>
      <c r="G762" s="42">
        <f>ROUND(АТС!$F760*$G$41*$G$42/100,2)</f>
        <v>68.09</v>
      </c>
    </row>
    <row r="763" spans="1:7" x14ac:dyDescent="0.25">
      <c r="A763" s="237"/>
      <c r="B763" s="125">
        <f t="shared" si="11"/>
        <v>41639</v>
      </c>
      <c r="C763" s="115">
        <v>0</v>
      </c>
      <c r="D763" s="42">
        <f>ROUND(АТС!F761*$D$41*$D$42/100,2)</f>
        <v>159.86000000000001</v>
      </c>
      <c r="E763" s="42">
        <f>ROUND(АТС!F761*$E$41*$E$42/100,2)</f>
        <v>146.86000000000001</v>
      </c>
      <c r="F763" s="42">
        <f>ROUND(АТС!$F761*$F$41*$F$42/100,2)</f>
        <v>100.02</v>
      </c>
      <c r="G763" s="42">
        <f>ROUND(АТС!$F761*$G$41*$G$42/100,2)</f>
        <v>58.54</v>
      </c>
    </row>
    <row r="764" spans="1:7" x14ac:dyDescent="0.25">
      <c r="A764" s="237"/>
      <c r="B764" s="125">
        <f t="shared" si="11"/>
        <v>41639.041669999999</v>
      </c>
      <c r="C764" s="115">
        <v>1</v>
      </c>
      <c r="D764" s="42">
        <f>ROUND(АТС!F762*$D$41*$D$42/100,2)</f>
        <v>153.22</v>
      </c>
      <c r="E764" s="42">
        <f>ROUND(АТС!F762*$E$41*$E$42/100,2)</f>
        <v>140.76</v>
      </c>
      <c r="F764" s="42">
        <f>ROUND(АТС!$F762*$F$41*$F$42/100,2)</f>
        <v>95.87</v>
      </c>
      <c r="G764" s="42">
        <f>ROUND(АТС!$F762*$G$41*$G$42/100,2)</f>
        <v>56.1</v>
      </c>
    </row>
    <row r="765" spans="1:7" x14ac:dyDescent="0.25">
      <c r="A765" s="237"/>
      <c r="B765" s="125">
        <f t="shared" si="11"/>
        <v>41639.083330000001</v>
      </c>
      <c r="C765" s="115">
        <v>2</v>
      </c>
      <c r="D765" s="42">
        <f>ROUND(АТС!F763*$D$41*$D$42/100,2)</f>
        <v>151.01</v>
      </c>
      <c r="E765" s="42">
        <f>ROUND(АТС!F763*$E$41*$E$42/100,2)</f>
        <v>138.72999999999999</v>
      </c>
      <c r="F765" s="42">
        <f>ROUND(АТС!$F763*$F$41*$F$42/100,2)</f>
        <v>94.49</v>
      </c>
      <c r="G765" s="42">
        <f>ROUND(АТС!$F763*$G$41*$G$42/100,2)</f>
        <v>55.29</v>
      </c>
    </row>
    <row r="766" spans="1:7" x14ac:dyDescent="0.25">
      <c r="A766" s="237"/>
      <c r="B766" s="125">
        <f t="shared" si="11"/>
        <v>41639.125</v>
      </c>
      <c r="C766" s="115">
        <v>3</v>
      </c>
      <c r="D766" s="42">
        <f>ROUND(АТС!F764*$D$41*$D$42/100,2)</f>
        <v>150.93</v>
      </c>
      <c r="E766" s="42">
        <f>ROUND(АТС!F764*$E$41*$E$42/100,2)</f>
        <v>138.66</v>
      </c>
      <c r="F766" s="42">
        <f>ROUND(АТС!$F764*$F$41*$F$42/100,2)</f>
        <v>94.44</v>
      </c>
      <c r="G766" s="42">
        <f>ROUND(АТС!$F764*$G$41*$G$42/100,2)</f>
        <v>55.26</v>
      </c>
    </row>
    <row r="767" spans="1:7" x14ac:dyDescent="0.25">
      <c r="A767" s="237"/>
      <c r="B767" s="125">
        <f t="shared" si="11"/>
        <v>41639.166669999999</v>
      </c>
      <c r="C767" s="115">
        <v>4</v>
      </c>
      <c r="D767" s="42">
        <f>ROUND(АТС!F765*$D$41*$D$42/100,2)</f>
        <v>150.97999999999999</v>
      </c>
      <c r="E767" s="42">
        <f>ROUND(АТС!F765*$E$41*$E$42/100,2)</f>
        <v>138.69999999999999</v>
      </c>
      <c r="F767" s="42">
        <f>ROUND(АТС!$F765*$F$41*$F$42/100,2)</f>
        <v>94.47</v>
      </c>
      <c r="G767" s="42">
        <f>ROUND(АТС!$F765*$G$41*$G$42/100,2)</f>
        <v>55.28</v>
      </c>
    </row>
    <row r="768" spans="1:7" x14ac:dyDescent="0.25">
      <c r="A768" s="237"/>
      <c r="B768" s="125">
        <f t="shared" si="11"/>
        <v>41639.208330000001</v>
      </c>
      <c r="C768" s="115">
        <v>5</v>
      </c>
      <c r="D768" s="42">
        <f>ROUND(АТС!F766*$D$41*$D$42/100,2)</f>
        <v>151.13999999999999</v>
      </c>
      <c r="E768" s="42">
        <f>ROUND(АТС!F766*$E$41*$E$42/100,2)</f>
        <v>138.85</v>
      </c>
      <c r="F768" s="42">
        <f>ROUND(АТС!$F766*$F$41*$F$42/100,2)</f>
        <v>94.57</v>
      </c>
      <c r="G768" s="42">
        <f>ROUND(АТС!$F766*$G$41*$G$42/100,2)</f>
        <v>55.34</v>
      </c>
    </row>
    <row r="769" spans="1:7" x14ac:dyDescent="0.25">
      <c r="A769" s="237"/>
      <c r="B769" s="125">
        <f t="shared" si="11"/>
        <v>41639.25</v>
      </c>
      <c r="C769" s="115">
        <v>6</v>
      </c>
      <c r="D769" s="42">
        <f>ROUND(АТС!F767*$D$41*$D$42/100,2)</f>
        <v>152.41999999999999</v>
      </c>
      <c r="E769" s="42">
        <f>ROUND(АТС!F767*$E$41*$E$42/100,2)</f>
        <v>140.03</v>
      </c>
      <c r="F769" s="42">
        <f>ROUND(АТС!$F767*$F$41*$F$42/100,2)</f>
        <v>95.37</v>
      </c>
      <c r="G769" s="42">
        <f>ROUND(АТС!$F767*$G$41*$G$42/100,2)</f>
        <v>55.81</v>
      </c>
    </row>
    <row r="770" spans="1:7" x14ac:dyDescent="0.25">
      <c r="A770" s="237"/>
      <c r="B770" s="125">
        <f t="shared" si="11"/>
        <v>41639.291669999999</v>
      </c>
      <c r="C770" s="115">
        <v>7</v>
      </c>
      <c r="D770" s="42">
        <f>ROUND(АТС!F768*$D$41*$D$42/100,2)</f>
        <v>155.97</v>
      </c>
      <c r="E770" s="42">
        <f>ROUND(АТС!F768*$E$41*$E$42/100,2)</f>
        <v>143.29</v>
      </c>
      <c r="F770" s="42">
        <f>ROUND(АТС!$F768*$F$41*$F$42/100,2)</f>
        <v>97.59</v>
      </c>
      <c r="G770" s="42">
        <f>ROUND(АТС!$F768*$G$41*$G$42/100,2)</f>
        <v>57.11</v>
      </c>
    </row>
    <row r="771" spans="1:7" x14ac:dyDescent="0.25">
      <c r="A771" s="237"/>
      <c r="B771" s="125">
        <f t="shared" si="11"/>
        <v>41639.333330000001</v>
      </c>
      <c r="C771" s="115">
        <v>8</v>
      </c>
      <c r="D771" s="42">
        <f>ROUND(АТС!F769*$D$41*$D$42/100,2)</f>
        <v>153.93</v>
      </c>
      <c r="E771" s="42">
        <f>ROUND(АТС!F769*$E$41*$E$42/100,2)</f>
        <v>141.41999999999999</v>
      </c>
      <c r="F771" s="42">
        <f>ROUND(АТС!$F769*$F$41*$F$42/100,2)</f>
        <v>96.32</v>
      </c>
      <c r="G771" s="42">
        <f>ROUND(АТС!$F769*$G$41*$G$42/100,2)</f>
        <v>56.37</v>
      </c>
    </row>
    <row r="772" spans="1:7" x14ac:dyDescent="0.25">
      <c r="A772" s="237"/>
      <c r="B772" s="125">
        <f t="shared" si="11"/>
        <v>41639.375</v>
      </c>
      <c r="C772" s="115">
        <v>9</v>
      </c>
      <c r="D772" s="42">
        <f>ROUND(АТС!F770*$D$41*$D$42/100,2)</f>
        <v>156.59</v>
      </c>
      <c r="E772" s="42">
        <f>ROUND(АТС!F770*$E$41*$E$42/100,2)</f>
        <v>143.86000000000001</v>
      </c>
      <c r="F772" s="42">
        <f>ROUND(АТС!$F770*$F$41*$F$42/100,2)</f>
        <v>97.98</v>
      </c>
      <c r="G772" s="42">
        <f>ROUND(АТС!$F770*$G$41*$G$42/100,2)</f>
        <v>57.34</v>
      </c>
    </row>
    <row r="773" spans="1:7" x14ac:dyDescent="0.25">
      <c r="A773" s="237"/>
      <c r="B773" s="125">
        <f t="shared" si="11"/>
        <v>41639.416669999999</v>
      </c>
      <c r="C773" s="115">
        <v>10</v>
      </c>
      <c r="D773" s="42">
        <f>ROUND(АТС!F771*$D$41*$D$42/100,2)</f>
        <v>156.38</v>
      </c>
      <c r="E773" s="42">
        <f>ROUND(АТС!F771*$E$41*$E$42/100,2)</f>
        <v>143.66</v>
      </c>
      <c r="F773" s="42">
        <f>ROUND(АТС!$F771*$F$41*$F$42/100,2)</f>
        <v>97.85</v>
      </c>
      <c r="G773" s="42">
        <f>ROUND(АТС!$F771*$G$41*$G$42/100,2)</f>
        <v>57.26</v>
      </c>
    </row>
    <row r="774" spans="1:7" x14ac:dyDescent="0.25">
      <c r="A774" s="237"/>
      <c r="B774" s="125">
        <f t="shared" si="11"/>
        <v>41639.458330000001</v>
      </c>
      <c r="C774" s="115">
        <v>11</v>
      </c>
      <c r="D774" s="42">
        <f>ROUND(АТС!F772*$D$41*$D$42/100,2)</f>
        <v>154.94999999999999</v>
      </c>
      <c r="E774" s="42">
        <f>ROUND(АТС!F772*$E$41*$E$42/100,2)</f>
        <v>142.35</v>
      </c>
      <c r="F774" s="42">
        <f>ROUND(АТС!$F772*$F$41*$F$42/100,2)</f>
        <v>96.95</v>
      </c>
      <c r="G774" s="42">
        <f>ROUND(АТС!$F772*$G$41*$G$42/100,2)</f>
        <v>56.74</v>
      </c>
    </row>
    <row r="775" spans="1:7" x14ac:dyDescent="0.25">
      <c r="A775" s="237"/>
      <c r="B775" s="125">
        <f t="shared" si="11"/>
        <v>41639.5</v>
      </c>
      <c r="C775" s="115">
        <v>12</v>
      </c>
      <c r="D775" s="42">
        <f>ROUND(АТС!F773*$D$41*$D$42/100,2)</f>
        <v>155.22999999999999</v>
      </c>
      <c r="E775" s="42">
        <f>ROUND(АТС!F773*$E$41*$E$42/100,2)</f>
        <v>142.61000000000001</v>
      </c>
      <c r="F775" s="42">
        <f>ROUND(АТС!$F773*$F$41*$F$42/100,2)</f>
        <v>97.13</v>
      </c>
      <c r="G775" s="42">
        <f>ROUND(АТС!$F773*$G$41*$G$42/100,2)</f>
        <v>56.84</v>
      </c>
    </row>
    <row r="776" spans="1:7" x14ac:dyDescent="0.25">
      <c r="A776" s="237"/>
      <c r="B776" s="125">
        <f t="shared" si="11"/>
        <v>41639.541669999999</v>
      </c>
      <c r="C776" s="115">
        <v>13</v>
      </c>
      <c r="D776" s="42">
        <f>ROUND(АТС!F774*$D$41*$D$42/100,2)</f>
        <v>155.47999999999999</v>
      </c>
      <c r="E776" s="42">
        <f>ROUND(АТС!F774*$E$41*$E$42/100,2)</f>
        <v>142.84</v>
      </c>
      <c r="F776" s="42">
        <f>ROUND(АТС!$F774*$F$41*$F$42/100,2)</f>
        <v>97.28</v>
      </c>
      <c r="G776" s="42">
        <f>ROUND(АТС!$F774*$G$41*$G$42/100,2)</f>
        <v>56.93</v>
      </c>
    </row>
    <row r="777" spans="1:7" x14ac:dyDescent="0.25">
      <c r="A777" s="237"/>
      <c r="B777" s="125">
        <f t="shared" si="11"/>
        <v>41639.583330000001</v>
      </c>
      <c r="C777" s="115">
        <v>14</v>
      </c>
      <c r="D777" s="42">
        <f>ROUND(АТС!F775*$D$41*$D$42/100,2)</f>
        <v>148.91</v>
      </c>
      <c r="E777" s="42">
        <f>ROUND(АТС!F775*$E$41*$E$42/100,2)</f>
        <v>136.81</v>
      </c>
      <c r="F777" s="42">
        <f>ROUND(АТС!$F775*$F$41*$F$42/100,2)</f>
        <v>93.18</v>
      </c>
      <c r="G777" s="42">
        <f>ROUND(АТС!$F775*$G$41*$G$42/100,2)</f>
        <v>54.53</v>
      </c>
    </row>
    <row r="778" spans="1:7" x14ac:dyDescent="0.25">
      <c r="A778" s="237"/>
      <c r="B778" s="125">
        <f t="shared" si="11"/>
        <v>41639.625</v>
      </c>
      <c r="C778" s="115">
        <v>15</v>
      </c>
      <c r="D778" s="42">
        <f>ROUND(АТС!F776*$D$41*$D$42/100,2)</f>
        <v>150.21</v>
      </c>
      <c r="E778" s="42">
        <f>ROUND(АТС!F776*$E$41*$E$42/100,2)</f>
        <v>138</v>
      </c>
      <c r="F778" s="42">
        <f>ROUND(АТС!$F776*$F$41*$F$42/100,2)</f>
        <v>93.99</v>
      </c>
      <c r="G778" s="42">
        <f>ROUND(АТС!$F776*$G$41*$G$42/100,2)</f>
        <v>55</v>
      </c>
    </row>
    <row r="779" spans="1:7" x14ac:dyDescent="0.25">
      <c r="A779" s="237"/>
      <c r="B779" s="125">
        <f t="shared" si="11"/>
        <v>41639.666669999999</v>
      </c>
      <c r="C779" s="115">
        <v>16</v>
      </c>
      <c r="D779" s="42">
        <f>ROUND(АТС!F777*$D$41*$D$42/100,2)</f>
        <v>151.46</v>
      </c>
      <c r="E779" s="42">
        <f>ROUND(АТС!F777*$E$41*$E$42/100,2)</f>
        <v>139.13999999999999</v>
      </c>
      <c r="F779" s="42">
        <f>ROUND(АТС!$F777*$F$41*$F$42/100,2)</f>
        <v>94.77</v>
      </c>
      <c r="G779" s="42">
        <f>ROUND(АТС!$F777*$G$41*$G$42/100,2)</f>
        <v>55.46</v>
      </c>
    </row>
    <row r="780" spans="1:7" x14ac:dyDescent="0.25">
      <c r="A780" s="237"/>
      <c r="B780" s="125">
        <f t="shared" si="11"/>
        <v>41639.708330000001</v>
      </c>
      <c r="C780" s="115">
        <v>17</v>
      </c>
      <c r="D780" s="42">
        <f>ROUND(АТС!F778*$D$41*$D$42/100,2)</f>
        <v>155.91999999999999</v>
      </c>
      <c r="E780" s="42">
        <f>ROUND(АТС!F778*$E$41*$E$42/100,2)</f>
        <v>143.24</v>
      </c>
      <c r="F780" s="42">
        <f>ROUND(АТС!$F778*$F$41*$F$42/100,2)</f>
        <v>97.56</v>
      </c>
      <c r="G780" s="42">
        <f>ROUND(АТС!$F778*$G$41*$G$42/100,2)</f>
        <v>57.09</v>
      </c>
    </row>
    <row r="781" spans="1:7" x14ac:dyDescent="0.25">
      <c r="A781" s="237"/>
      <c r="B781" s="125">
        <f t="shared" si="11"/>
        <v>41639.75</v>
      </c>
      <c r="C781" s="115">
        <v>18</v>
      </c>
      <c r="D781" s="42">
        <f>ROUND(АТС!F779*$D$41*$D$42/100,2)</f>
        <v>161</v>
      </c>
      <c r="E781" s="42">
        <f>ROUND(АТС!F779*$E$41*$E$42/100,2)</f>
        <v>147.91</v>
      </c>
      <c r="F781" s="42">
        <f>ROUND(АТС!$F779*$F$41*$F$42/100,2)</f>
        <v>100.74</v>
      </c>
      <c r="G781" s="42">
        <f>ROUND(АТС!$F779*$G$41*$G$42/100,2)</f>
        <v>58.95</v>
      </c>
    </row>
    <row r="782" spans="1:7" x14ac:dyDescent="0.25">
      <c r="A782" s="237"/>
      <c r="B782" s="125">
        <f t="shared" si="11"/>
        <v>41639.791669999999</v>
      </c>
      <c r="C782" s="115">
        <v>19</v>
      </c>
      <c r="D782" s="42">
        <f>ROUND(АТС!F780*$D$41*$D$42/100,2)</f>
        <v>167.79</v>
      </c>
      <c r="E782" s="42">
        <f>ROUND(АТС!F780*$E$41*$E$42/100,2)</f>
        <v>154.15</v>
      </c>
      <c r="F782" s="42">
        <f>ROUND(АТС!$F780*$F$41*$F$42/100,2)</f>
        <v>104.99</v>
      </c>
      <c r="G782" s="42">
        <f>ROUND(АТС!$F780*$G$41*$G$42/100,2)</f>
        <v>61.44</v>
      </c>
    </row>
    <row r="783" spans="1:7" x14ac:dyDescent="0.25">
      <c r="A783" s="237"/>
      <c r="B783" s="125">
        <f t="shared" si="11"/>
        <v>41639.833330000001</v>
      </c>
      <c r="C783" s="115">
        <v>20</v>
      </c>
      <c r="D783" s="42">
        <f>ROUND(АТС!F781*$D$41*$D$42/100,2)</f>
        <v>170.17</v>
      </c>
      <c r="E783" s="42">
        <f>ROUND(АТС!F781*$E$41*$E$42/100,2)</f>
        <v>156.34</v>
      </c>
      <c r="F783" s="42">
        <f>ROUND(АТС!$F781*$F$41*$F$42/100,2)</f>
        <v>106.48</v>
      </c>
      <c r="G783" s="42">
        <f>ROUND(АТС!$F781*$G$41*$G$42/100,2)</f>
        <v>62.31</v>
      </c>
    </row>
    <row r="784" spans="1:7" x14ac:dyDescent="0.25">
      <c r="A784" s="237"/>
      <c r="B784" s="125">
        <f t="shared" si="11"/>
        <v>41639.875</v>
      </c>
      <c r="C784" s="115">
        <v>21</v>
      </c>
      <c r="D784" s="42">
        <f>ROUND(АТС!F782*$D$41*$D$42/100,2)</f>
        <v>163.38</v>
      </c>
      <c r="E784" s="42">
        <f>ROUND(АТС!F782*$E$41*$E$42/100,2)</f>
        <v>150.1</v>
      </c>
      <c r="F784" s="42">
        <f>ROUND(АТС!$F782*$F$41*$F$42/100,2)</f>
        <v>102.23</v>
      </c>
      <c r="G784" s="42">
        <f>ROUND(АТС!$F782*$G$41*$G$42/100,2)</f>
        <v>59.82</v>
      </c>
    </row>
    <row r="785" spans="1:9" x14ac:dyDescent="0.25">
      <c r="A785" s="237"/>
      <c r="B785" s="125">
        <f t="shared" si="11"/>
        <v>41639.916669999999</v>
      </c>
      <c r="C785" s="115">
        <v>22</v>
      </c>
      <c r="D785" s="42">
        <f>ROUND(АТС!F783*$D$41*$D$42/100,2)</f>
        <v>210.51</v>
      </c>
      <c r="E785" s="42">
        <f>ROUND(АТС!F783*$E$41*$E$42/100,2)</f>
        <v>193.4</v>
      </c>
      <c r="F785" s="42">
        <f>ROUND(АТС!$F783*$F$41*$F$42/100,2)</f>
        <v>131.72</v>
      </c>
      <c r="G785" s="42">
        <f>ROUND(АТС!$F783*$G$41*$G$42/100,2)</f>
        <v>77.08</v>
      </c>
    </row>
    <row r="786" spans="1:9" x14ac:dyDescent="0.25">
      <c r="A786" s="237"/>
      <c r="B786" s="125">
        <f t="shared" si="11"/>
        <v>41639.958330000001</v>
      </c>
      <c r="C786" s="115">
        <v>23</v>
      </c>
      <c r="D786" s="42">
        <f>ROUND(АТС!F784*$D$41*$D$42/100,2)</f>
        <v>193.05</v>
      </c>
      <c r="E786" s="42">
        <f>ROUND(АТС!F784*$E$41*$E$42/100,2)</f>
        <v>177.36</v>
      </c>
      <c r="F786" s="42">
        <f>ROUND(АТС!$F784*$F$41*$F$42/100,2)</f>
        <v>120.79</v>
      </c>
      <c r="G786" s="42">
        <f>ROUND(АТС!$F784*$G$41*$G$42/100,2)</f>
        <v>70.69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33" t="s">
        <v>49</v>
      </c>
      <c r="B789" s="233"/>
      <c r="C789" s="233"/>
      <c r="D789" s="233"/>
      <c r="E789" s="233"/>
      <c r="F789" s="233"/>
      <c r="G789" s="233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43" t="s">
        <v>10</v>
      </c>
      <c r="B791" s="244"/>
      <c r="C791" s="245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46" t="s">
        <v>8</v>
      </c>
      <c r="B792" s="247"/>
      <c r="C792" s="248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37" t="s">
        <v>190</v>
      </c>
      <c r="B793" s="124">
        <f>B43</f>
        <v>41609</v>
      </c>
      <c r="C793" s="115">
        <v>0</v>
      </c>
      <c r="D793" s="42">
        <f>ROUND($D$791/100*$D$792*АТС!$C41,2)</f>
        <v>143.71</v>
      </c>
      <c r="E793" s="42">
        <f>ROUND($E$791/100*$E$792*АТС!C41,2)</f>
        <v>132.02000000000001</v>
      </c>
      <c r="F793" s="42">
        <f>ROUND($F$791/100*$F$792*АТС!C41,2)</f>
        <v>89.92</v>
      </c>
      <c r="G793" s="42">
        <f>ROUND($G$791/100*$G$792*АТС!C41,2)</f>
        <v>52.62</v>
      </c>
    </row>
    <row r="794" spans="1:9" x14ac:dyDescent="0.25">
      <c r="A794" s="237"/>
      <c r="B794" s="125">
        <f>B$43+ROUND(C794/24,5)</f>
        <v>41609.041669999999</v>
      </c>
      <c r="C794" s="115">
        <v>1</v>
      </c>
      <c r="D794" s="42">
        <f>ROUND($D$791/100*$D$792*АТС!$C42,2)</f>
        <v>154.09</v>
      </c>
      <c r="E794" s="42">
        <f>ROUND($E$791/100*$E$792*АТС!C42,2)</f>
        <v>141.57</v>
      </c>
      <c r="F794" s="42">
        <f>ROUND($F$791/100*$F$792*АТС!C42,2)</f>
        <v>96.42</v>
      </c>
      <c r="G794" s="42">
        <f>ROUND($G$791/100*$G$792*АТС!C42,2)</f>
        <v>56.42</v>
      </c>
    </row>
    <row r="795" spans="1:9" x14ac:dyDescent="0.25">
      <c r="A795" s="237"/>
      <c r="B795" s="124">
        <f>B$43+ROUND(C795/24,5)</f>
        <v>41609.083330000001</v>
      </c>
      <c r="C795" s="115">
        <v>2</v>
      </c>
      <c r="D795" s="42">
        <f>ROUND($D$791/100*$D$792*АТС!$C43,2)</f>
        <v>159.25</v>
      </c>
      <c r="E795" s="42">
        <f>ROUND($E$791/100*$E$792*АТС!C43,2)</f>
        <v>146.31</v>
      </c>
      <c r="F795" s="42">
        <f>ROUND($F$791/100*$F$792*АТС!C43,2)</f>
        <v>99.65</v>
      </c>
      <c r="G795" s="42">
        <f>ROUND($G$791/100*$G$792*АТС!C43,2)</f>
        <v>58.31</v>
      </c>
    </row>
    <row r="796" spans="1:9" x14ac:dyDescent="0.25">
      <c r="A796" s="237"/>
      <c r="B796" s="125">
        <f t="shared" ref="B796:B816" si="12">B$43+ROUND(C796/24,5)</f>
        <v>41609.125</v>
      </c>
      <c r="C796" s="115">
        <v>3</v>
      </c>
      <c r="D796" s="42">
        <f>ROUND($D$791/100*$D$792*АТС!$C44,2)</f>
        <v>161.21</v>
      </c>
      <c r="E796" s="42">
        <f>ROUND($E$791/100*$E$792*АТС!C44,2)</f>
        <v>148.1</v>
      </c>
      <c r="F796" s="42">
        <f>ROUND($F$791/100*$F$792*АТС!C44,2)</f>
        <v>100.87</v>
      </c>
      <c r="G796" s="42">
        <f>ROUND($G$791/100*$G$792*АТС!C44,2)</f>
        <v>59.03</v>
      </c>
    </row>
    <row r="797" spans="1:9" x14ac:dyDescent="0.25">
      <c r="A797" s="237"/>
      <c r="B797" s="124">
        <f t="shared" si="12"/>
        <v>41609.166669999999</v>
      </c>
      <c r="C797" s="115">
        <v>4</v>
      </c>
      <c r="D797" s="42">
        <f>ROUND($D$791/100*$D$792*АТС!$C45,2)</f>
        <v>161.19</v>
      </c>
      <c r="E797" s="42">
        <f>ROUND($E$791/100*$E$792*АТС!C45,2)</f>
        <v>148.09</v>
      </c>
      <c r="F797" s="42">
        <f>ROUND($F$791/100*$F$792*АТС!C45,2)</f>
        <v>100.86</v>
      </c>
      <c r="G797" s="42">
        <f>ROUND($G$791/100*$G$792*АТС!C45,2)</f>
        <v>59.02</v>
      </c>
    </row>
    <row r="798" spans="1:9" x14ac:dyDescent="0.25">
      <c r="A798" s="237"/>
      <c r="B798" s="125">
        <f t="shared" si="12"/>
        <v>41609.208330000001</v>
      </c>
      <c r="C798" s="115">
        <v>5</v>
      </c>
      <c r="D798" s="42">
        <f>ROUND($D$791/100*$D$792*АТС!$C46,2)</f>
        <v>159.41999999999999</v>
      </c>
      <c r="E798" s="42">
        <f>ROUND($E$791/100*$E$792*АТС!C46,2)</f>
        <v>146.46</v>
      </c>
      <c r="F798" s="42">
        <f>ROUND($F$791/100*$F$792*АТС!C46,2)</f>
        <v>99.75</v>
      </c>
      <c r="G798" s="42">
        <f>ROUND($G$791/100*$G$792*АТС!C46,2)</f>
        <v>58.37</v>
      </c>
    </row>
    <row r="799" spans="1:9" x14ac:dyDescent="0.25">
      <c r="A799" s="237"/>
      <c r="B799" s="124">
        <f t="shared" si="12"/>
        <v>41609.25</v>
      </c>
      <c r="C799" s="115">
        <v>6</v>
      </c>
      <c r="D799" s="42">
        <f>ROUND($D$791/100*$D$792*АТС!$C47,2)</f>
        <v>149.97999999999999</v>
      </c>
      <c r="E799" s="42">
        <f>ROUND($E$791/100*$E$792*АТС!C47,2)</f>
        <v>137.79</v>
      </c>
      <c r="F799" s="42">
        <f>ROUND($F$791/100*$F$792*АТС!C47,2)</f>
        <v>93.84</v>
      </c>
      <c r="G799" s="42">
        <f>ROUND($G$791/100*$G$792*АТС!C47,2)</f>
        <v>54.92</v>
      </c>
    </row>
    <row r="800" spans="1:9" x14ac:dyDescent="0.25">
      <c r="A800" s="237"/>
      <c r="B800" s="125">
        <f t="shared" si="12"/>
        <v>41609.291669999999</v>
      </c>
      <c r="C800" s="115">
        <v>7</v>
      </c>
      <c r="D800" s="42">
        <f>ROUND($D$791/100*$D$792*АТС!$C48,2)</f>
        <v>144.52000000000001</v>
      </c>
      <c r="E800" s="42">
        <f>ROUND($E$791/100*$E$792*АТС!C48,2)</f>
        <v>132.77000000000001</v>
      </c>
      <c r="F800" s="42">
        <f>ROUND($F$791/100*$F$792*АТС!C48,2)</f>
        <v>90.42</v>
      </c>
      <c r="G800" s="42">
        <f>ROUND($G$791/100*$G$792*АТС!C48,2)</f>
        <v>52.92</v>
      </c>
    </row>
    <row r="801" spans="1:7" x14ac:dyDescent="0.25">
      <c r="A801" s="237"/>
      <c r="B801" s="124">
        <f t="shared" si="12"/>
        <v>41609.333330000001</v>
      </c>
      <c r="C801" s="115">
        <v>8</v>
      </c>
      <c r="D801" s="42">
        <f>ROUND($D$791/100*$D$792*АТС!$C49,2)</f>
        <v>146.93</v>
      </c>
      <c r="E801" s="42">
        <f>ROUND($E$791/100*$E$792*АТС!C49,2)</f>
        <v>134.99</v>
      </c>
      <c r="F801" s="42">
        <f>ROUND($F$791/100*$F$792*АТС!C49,2)</f>
        <v>91.94</v>
      </c>
      <c r="G801" s="42">
        <f>ROUND($G$791/100*$G$792*АТС!C49,2)</f>
        <v>53.8</v>
      </c>
    </row>
    <row r="802" spans="1:7" x14ac:dyDescent="0.25">
      <c r="A802" s="237"/>
      <c r="B802" s="125">
        <f t="shared" si="12"/>
        <v>41609.375</v>
      </c>
      <c r="C802" s="115">
        <v>9</v>
      </c>
      <c r="D802" s="42">
        <f>ROUND($D$791/100*$D$792*АТС!$C50,2)</f>
        <v>163.75</v>
      </c>
      <c r="E802" s="42">
        <f>ROUND($E$791/100*$E$792*АТС!C50,2)</f>
        <v>150.44</v>
      </c>
      <c r="F802" s="42">
        <f>ROUND($F$791/100*$F$792*АТС!C50,2)</f>
        <v>102.46</v>
      </c>
      <c r="G802" s="42">
        <f>ROUND($G$791/100*$G$792*АТС!C50,2)</f>
        <v>59.96</v>
      </c>
    </row>
    <row r="803" spans="1:7" x14ac:dyDescent="0.25">
      <c r="A803" s="237"/>
      <c r="B803" s="124">
        <f t="shared" si="12"/>
        <v>41609.416669999999</v>
      </c>
      <c r="C803" s="115">
        <v>10</v>
      </c>
      <c r="D803" s="42">
        <f>ROUND($D$791/100*$D$792*АТС!$C51,2)</f>
        <v>152.47999999999999</v>
      </c>
      <c r="E803" s="42">
        <f>ROUND($E$791/100*$E$792*АТС!C51,2)</f>
        <v>140.09</v>
      </c>
      <c r="F803" s="42">
        <f>ROUND($F$791/100*$F$792*АТС!C51,2)</f>
        <v>95.41</v>
      </c>
      <c r="G803" s="42">
        <f>ROUND($G$791/100*$G$792*АТС!C51,2)</f>
        <v>55.83</v>
      </c>
    </row>
    <row r="804" spans="1:7" x14ac:dyDescent="0.25">
      <c r="A804" s="237"/>
      <c r="B804" s="125">
        <f t="shared" si="12"/>
        <v>41609.458330000001</v>
      </c>
      <c r="C804" s="115">
        <v>11</v>
      </c>
      <c r="D804" s="42">
        <f>ROUND($D$791/100*$D$792*АТС!$C52,2)</f>
        <v>152.41999999999999</v>
      </c>
      <c r="E804" s="42">
        <f>ROUND($E$791/100*$E$792*АТС!C52,2)</f>
        <v>140.03</v>
      </c>
      <c r="F804" s="42">
        <f>ROUND($F$791/100*$F$792*АТС!C52,2)</f>
        <v>95.37</v>
      </c>
      <c r="G804" s="42">
        <f>ROUND($G$791/100*$G$792*АТС!C52,2)</f>
        <v>55.81</v>
      </c>
    </row>
    <row r="805" spans="1:7" x14ac:dyDescent="0.25">
      <c r="A805" s="237"/>
      <c r="B805" s="124">
        <f t="shared" si="12"/>
        <v>41609.5</v>
      </c>
      <c r="C805" s="115">
        <v>12</v>
      </c>
      <c r="D805" s="42">
        <f>ROUND($D$791/100*$D$792*АТС!$C53,2)</f>
        <v>156.68</v>
      </c>
      <c r="E805" s="42">
        <f>ROUND($E$791/100*$E$792*АТС!C53,2)</f>
        <v>143.94</v>
      </c>
      <c r="F805" s="42">
        <f>ROUND($F$791/100*$F$792*АТС!C53,2)</f>
        <v>98.04</v>
      </c>
      <c r="G805" s="42">
        <f>ROUND($G$791/100*$G$792*АТС!C53,2)</f>
        <v>57.37</v>
      </c>
    </row>
    <row r="806" spans="1:7" x14ac:dyDescent="0.25">
      <c r="A806" s="237"/>
      <c r="B806" s="125">
        <f t="shared" si="12"/>
        <v>41609.541669999999</v>
      </c>
      <c r="C806" s="115">
        <v>13</v>
      </c>
      <c r="D806" s="42">
        <f>ROUND($D$791/100*$D$792*АТС!$C54,2)</f>
        <v>158.53</v>
      </c>
      <c r="E806" s="42">
        <f>ROUND($E$791/100*$E$792*АТС!C54,2)</f>
        <v>145.63999999999999</v>
      </c>
      <c r="F806" s="42">
        <f>ROUND($F$791/100*$F$792*АТС!C54,2)</f>
        <v>99.19</v>
      </c>
      <c r="G806" s="42">
        <f>ROUND($G$791/100*$G$792*АТС!C54,2)</f>
        <v>58.05</v>
      </c>
    </row>
    <row r="807" spans="1:7" x14ac:dyDescent="0.25">
      <c r="A807" s="237"/>
      <c r="B807" s="124">
        <f t="shared" si="12"/>
        <v>41609.583330000001</v>
      </c>
      <c r="C807" s="115">
        <v>14</v>
      </c>
      <c r="D807" s="42">
        <f>ROUND($D$791/100*$D$792*АТС!$C55,2)</f>
        <v>161.24</v>
      </c>
      <c r="E807" s="42">
        <f>ROUND($E$791/100*$E$792*АТС!C55,2)</f>
        <v>148.13</v>
      </c>
      <c r="F807" s="42">
        <f>ROUND($F$791/100*$F$792*АТС!C55,2)</f>
        <v>100.89</v>
      </c>
      <c r="G807" s="42">
        <f>ROUND($G$791/100*$G$792*АТС!C55,2)</f>
        <v>59.04</v>
      </c>
    </row>
    <row r="808" spans="1:7" x14ac:dyDescent="0.25">
      <c r="A808" s="237"/>
      <c r="B808" s="125">
        <f t="shared" si="12"/>
        <v>41609.625</v>
      </c>
      <c r="C808" s="115">
        <v>15</v>
      </c>
      <c r="D808" s="42">
        <f>ROUND($D$791/100*$D$792*АТС!$C56,2)</f>
        <v>162.21</v>
      </c>
      <c r="E808" s="42">
        <f>ROUND($E$791/100*$E$792*АТС!C56,2)</f>
        <v>149.03</v>
      </c>
      <c r="F808" s="42">
        <f>ROUND($F$791/100*$F$792*АТС!C56,2)</f>
        <v>101.5</v>
      </c>
      <c r="G808" s="42">
        <f>ROUND($G$791/100*$G$792*АТС!C56,2)</f>
        <v>59.4</v>
      </c>
    </row>
    <row r="809" spans="1:7" x14ac:dyDescent="0.25">
      <c r="A809" s="237"/>
      <c r="B809" s="124">
        <f t="shared" si="12"/>
        <v>41609.666669999999</v>
      </c>
      <c r="C809" s="115">
        <v>16</v>
      </c>
      <c r="D809" s="42">
        <f>ROUND($D$791/100*$D$792*АТС!$C57,2)</f>
        <v>156.97</v>
      </c>
      <c r="E809" s="42">
        <f>ROUND($E$791/100*$E$792*АТС!C57,2)</f>
        <v>144.21</v>
      </c>
      <c r="F809" s="42">
        <f>ROUND($F$791/100*$F$792*АТС!C57,2)</f>
        <v>98.22</v>
      </c>
      <c r="G809" s="42">
        <f>ROUND($G$791/100*$G$792*АТС!C57,2)</f>
        <v>57.48</v>
      </c>
    </row>
    <row r="810" spans="1:7" x14ac:dyDescent="0.25">
      <c r="A810" s="237"/>
      <c r="B810" s="125">
        <f t="shared" si="12"/>
        <v>41609.708330000001</v>
      </c>
      <c r="C810" s="115">
        <v>17</v>
      </c>
      <c r="D810" s="42">
        <f>ROUND($D$791/100*$D$792*АТС!$C58,2)</f>
        <v>141.21</v>
      </c>
      <c r="E810" s="42">
        <f>ROUND($E$791/100*$E$792*АТС!C58,2)</f>
        <v>129.72999999999999</v>
      </c>
      <c r="F810" s="42">
        <f>ROUND($F$791/100*$F$792*АТС!C58,2)</f>
        <v>88.35</v>
      </c>
      <c r="G810" s="42">
        <f>ROUND($G$791/100*$G$792*АТС!C58,2)</f>
        <v>51.7</v>
      </c>
    </row>
    <row r="811" spans="1:7" x14ac:dyDescent="0.25">
      <c r="A811" s="237"/>
      <c r="B811" s="124">
        <f t="shared" si="12"/>
        <v>41609.75</v>
      </c>
      <c r="C811" s="115">
        <v>18</v>
      </c>
      <c r="D811" s="42">
        <f>ROUND($D$791/100*$D$792*АТС!$C59,2)</f>
        <v>148.83000000000001</v>
      </c>
      <c r="E811" s="42">
        <f>ROUND($E$791/100*$E$792*АТС!C59,2)</f>
        <v>136.72999999999999</v>
      </c>
      <c r="F811" s="42">
        <f>ROUND($F$791/100*$F$792*АТС!C59,2)</f>
        <v>93.12</v>
      </c>
      <c r="G811" s="42">
        <f>ROUND($G$791/100*$G$792*АТС!C59,2)</f>
        <v>54.5</v>
      </c>
    </row>
    <row r="812" spans="1:7" x14ac:dyDescent="0.25">
      <c r="A812" s="237"/>
      <c r="B812" s="125">
        <f t="shared" si="12"/>
        <v>41609.791669999999</v>
      </c>
      <c r="C812" s="115">
        <v>19</v>
      </c>
      <c r="D812" s="42">
        <f>ROUND($D$791/100*$D$792*АТС!$C60,2)</f>
        <v>148.63</v>
      </c>
      <c r="E812" s="42">
        <f>ROUND($E$791/100*$E$792*АТС!C60,2)</f>
        <v>136.55000000000001</v>
      </c>
      <c r="F812" s="42">
        <f>ROUND($F$791/100*$F$792*АТС!C60,2)</f>
        <v>93</v>
      </c>
      <c r="G812" s="42">
        <f>ROUND($G$791/100*$G$792*АТС!C60,2)</f>
        <v>54.42</v>
      </c>
    </row>
    <row r="813" spans="1:7" x14ac:dyDescent="0.25">
      <c r="A813" s="237"/>
      <c r="B813" s="124">
        <f t="shared" si="12"/>
        <v>41609.833330000001</v>
      </c>
      <c r="C813" s="115">
        <v>20</v>
      </c>
      <c r="D813" s="42">
        <f>ROUND($D$791/100*$D$792*АТС!$C61,2)</f>
        <v>148.58000000000001</v>
      </c>
      <c r="E813" s="42">
        <f>ROUND($E$791/100*$E$792*АТС!C61,2)</f>
        <v>136.5</v>
      </c>
      <c r="F813" s="42">
        <f>ROUND($F$791/100*$F$792*АТС!C61,2)</f>
        <v>92.97</v>
      </c>
      <c r="G813" s="42">
        <f>ROUND($G$791/100*$G$792*АТС!C61,2)</f>
        <v>54.41</v>
      </c>
    </row>
    <row r="814" spans="1:7" x14ac:dyDescent="0.25">
      <c r="A814" s="237"/>
      <c r="B814" s="125">
        <f t="shared" si="12"/>
        <v>41609.875</v>
      </c>
      <c r="C814" s="115">
        <v>21</v>
      </c>
      <c r="D814" s="42">
        <f>ROUND($D$791/100*$D$792*АТС!$C62,2)</f>
        <v>149.19999999999999</v>
      </c>
      <c r="E814" s="42">
        <f>ROUND($E$791/100*$E$792*АТС!C62,2)</f>
        <v>137.07</v>
      </c>
      <c r="F814" s="42">
        <f>ROUND($F$791/100*$F$792*АТС!C62,2)</f>
        <v>93.36</v>
      </c>
      <c r="G814" s="42">
        <f>ROUND($G$791/100*$G$792*АТС!C62,2)</f>
        <v>54.63</v>
      </c>
    </row>
    <row r="815" spans="1:7" x14ac:dyDescent="0.25">
      <c r="A815" s="237"/>
      <c r="B815" s="124">
        <f t="shared" si="12"/>
        <v>41609.916669999999</v>
      </c>
      <c r="C815" s="115">
        <v>22</v>
      </c>
      <c r="D815" s="42">
        <f>ROUND($D$791/100*$D$792*АТС!$C63,2)</f>
        <v>155.82</v>
      </c>
      <c r="E815" s="42">
        <f>ROUND($E$791/100*$E$792*АТС!C63,2)</f>
        <v>143.15</v>
      </c>
      <c r="F815" s="42">
        <f>ROUND($F$791/100*$F$792*АТС!C63,2)</f>
        <v>97.5</v>
      </c>
      <c r="G815" s="42">
        <f>ROUND($G$791/100*$G$792*АТС!C63,2)</f>
        <v>57.06</v>
      </c>
    </row>
    <row r="816" spans="1:7" x14ac:dyDescent="0.25">
      <c r="A816" s="237"/>
      <c r="B816" s="125">
        <f t="shared" si="12"/>
        <v>41609.958330000001</v>
      </c>
      <c r="C816" s="115">
        <v>23</v>
      </c>
      <c r="D816" s="42">
        <f>ROUND($D$791/100*$D$792*АТС!$C64,2)</f>
        <v>147.38</v>
      </c>
      <c r="E816" s="42">
        <f>ROUND($E$791/100*$E$792*АТС!C64,2)</f>
        <v>135.38999999999999</v>
      </c>
      <c r="F816" s="42">
        <f>ROUND($F$791/100*$F$792*АТС!C64,2)</f>
        <v>92.21</v>
      </c>
      <c r="G816" s="42">
        <f>ROUND($G$791/100*$G$792*АТС!C64,2)</f>
        <v>53.96</v>
      </c>
    </row>
    <row r="817" spans="1:7" x14ac:dyDescent="0.25">
      <c r="A817" s="237"/>
      <c r="B817" s="124">
        <f>B793+1</f>
        <v>41610</v>
      </c>
      <c r="C817" s="115">
        <v>0</v>
      </c>
      <c r="D817" s="42">
        <f>ROUND($D$791/100*$D$792*АТС!$C65,2)</f>
        <v>150.36000000000001</v>
      </c>
      <c r="E817" s="42">
        <f>ROUND($E$791/100*$E$792*АТС!C65,2)</f>
        <v>138.13999999999999</v>
      </c>
      <c r="F817" s="42">
        <f>ROUND($F$791/100*$F$792*АТС!C65,2)</f>
        <v>94.08</v>
      </c>
      <c r="G817" s="42">
        <f>ROUND($G$791/100*$G$792*АТС!C65,2)</f>
        <v>55.06</v>
      </c>
    </row>
    <row r="818" spans="1:7" x14ac:dyDescent="0.25">
      <c r="A818" s="237"/>
      <c r="B818" s="125">
        <f t="shared" ref="B818:B881" si="13">B794+1</f>
        <v>41610.041669999999</v>
      </c>
      <c r="C818" s="115">
        <v>1</v>
      </c>
      <c r="D818" s="42">
        <f>ROUND($D$791/100*$D$792*АТС!$C66,2)</f>
        <v>159.94999999999999</v>
      </c>
      <c r="E818" s="42">
        <f>ROUND($E$791/100*$E$792*АТС!C66,2)</f>
        <v>146.94999999999999</v>
      </c>
      <c r="F818" s="42">
        <f>ROUND($F$791/100*$F$792*АТС!C66,2)</f>
        <v>100.08</v>
      </c>
      <c r="G818" s="42">
        <f>ROUND($G$791/100*$G$792*АТС!C66,2)</f>
        <v>58.57</v>
      </c>
    </row>
    <row r="819" spans="1:7" x14ac:dyDescent="0.25">
      <c r="A819" s="237"/>
      <c r="B819" s="124">
        <f t="shared" si="13"/>
        <v>41610.083330000001</v>
      </c>
      <c r="C819" s="115">
        <v>2</v>
      </c>
      <c r="D819" s="42">
        <f>ROUND($D$791/100*$D$792*АТС!$C67,2)</f>
        <v>163.52000000000001</v>
      </c>
      <c r="E819" s="42">
        <f>ROUND($E$791/100*$E$792*АТС!C67,2)</f>
        <v>150.22</v>
      </c>
      <c r="F819" s="42">
        <f>ROUND($F$791/100*$F$792*АТС!C67,2)</f>
        <v>102.31</v>
      </c>
      <c r="G819" s="42">
        <f>ROUND($G$791/100*$G$792*АТС!C67,2)</f>
        <v>59.88</v>
      </c>
    </row>
    <row r="820" spans="1:7" x14ac:dyDescent="0.25">
      <c r="A820" s="237"/>
      <c r="B820" s="125">
        <f t="shared" si="13"/>
        <v>41610.125</v>
      </c>
      <c r="C820" s="115">
        <v>3</v>
      </c>
      <c r="D820" s="42">
        <f>ROUND($D$791/100*$D$792*АТС!$C68,2)</f>
        <v>165.36</v>
      </c>
      <c r="E820" s="42">
        <f>ROUND($E$791/100*$E$792*АТС!C68,2)</f>
        <v>151.91999999999999</v>
      </c>
      <c r="F820" s="42">
        <f>ROUND($F$791/100*$F$792*АТС!C68,2)</f>
        <v>103.47</v>
      </c>
      <c r="G820" s="42">
        <f>ROUND($G$791/100*$G$792*АТС!C68,2)</f>
        <v>60.55</v>
      </c>
    </row>
    <row r="821" spans="1:7" x14ac:dyDescent="0.25">
      <c r="A821" s="237"/>
      <c r="B821" s="124">
        <f t="shared" si="13"/>
        <v>41610.166669999999</v>
      </c>
      <c r="C821" s="115">
        <v>4</v>
      </c>
      <c r="D821" s="42">
        <f>ROUND($D$791/100*$D$792*АТС!$C69,2)</f>
        <v>164.43</v>
      </c>
      <c r="E821" s="42">
        <f>ROUND($E$791/100*$E$792*АТС!C69,2)</f>
        <v>151.06</v>
      </c>
      <c r="F821" s="42">
        <f>ROUND($F$791/100*$F$792*АТС!C69,2)</f>
        <v>102.88</v>
      </c>
      <c r="G821" s="42">
        <f>ROUND($G$791/100*$G$792*АТС!C69,2)</f>
        <v>60.21</v>
      </c>
    </row>
    <row r="822" spans="1:7" x14ac:dyDescent="0.25">
      <c r="A822" s="237"/>
      <c r="B822" s="125">
        <f t="shared" si="13"/>
        <v>41610.208330000001</v>
      </c>
      <c r="C822" s="115">
        <v>5</v>
      </c>
      <c r="D822" s="42">
        <f>ROUND($D$791/100*$D$792*АТС!$C70,2)</f>
        <v>161.72999999999999</v>
      </c>
      <c r="E822" s="42">
        <f>ROUND($E$791/100*$E$792*АТС!C70,2)</f>
        <v>148.58000000000001</v>
      </c>
      <c r="F822" s="42">
        <f>ROUND($F$791/100*$F$792*АТС!C70,2)</f>
        <v>101.2</v>
      </c>
      <c r="G822" s="42">
        <f>ROUND($G$791/100*$G$792*АТС!C70,2)</f>
        <v>59.22</v>
      </c>
    </row>
    <row r="823" spans="1:7" x14ac:dyDescent="0.25">
      <c r="A823" s="237"/>
      <c r="B823" s="124">
        <f t="shared" si="13"/>
        <v>41610.25</v>
      </c>
      <c r="C823" s="115">
        <v>6</v>
      </c>
      <c r="D823" s="42">
        <f>ROUND($D$791/100*$D$792*АТС!$C71,2)</f>
        <v>150.44999999999999</v>
      </c>
      <c r="E823" s="42">
        <f>ROUND($E$791/100*$E$792*АТС!C71,2)</f>
        <v>138.22</v>
      </c>
      <c r="F823" s="42">
        <f>ROUND($F$791/100*$F$792*АТС!C71,2)</f>
        <v>94.14</v>
      </c>
      <c r="G823" s="42">
        <f>ROUND($G$791/100*$G$792*АТС!C71,2)</f>
        <v>55.09</v>
      </c>
    </row>
    <row r="824" spans="1:7" x14ac:dyDescent="0.25">
      <c r="A824" s="237"/>
      <c r="B824" s="125">
        <f t="shared" si="13"/>
        <v>41610.291669999999</v>
      </c>
      <c r="C824" s="115">
        <v>7</v>
      </c>
      <c r="D824" s="42">
        <f>ROUND($D$791/100*$D$792*АТС!$C72,2)</f>
        <v>175.03</v>
      </c>
      <c r="E824" s="42">
        <f>ROUND($E$791/100*$E$792*АТС!C72,2)</f>
        <v>160.80000000000001</v>
      </c>
      <c r="F824" s="42">
        <f>ROUND($F$791/100*$F$792*АТС!C72,2)</f>
        <v>109.52</v>
      </c>
      <c r="G824" s="42">
        <f>ROUND($G$791/100*$G$792*АТС!C72,2)</f>
        <v>64.09</v>
      </c>
    </row>
    <row r="825" spans="1:7" x14ac:dyDescent="0.25">
      <c r="A825" s="237"/>
      <c r="B825" s="124">
        <f t="shared" si="13"/>
        <v>41610.333330000001</v>
      </c>
      <c r="C825" s="115">
        <v>8</v>
      </c>
      <c r="D825" s="42">
        <f>ROUND($D$791/100*$D$792*АТС!$C73,2)</f>
        <v>158.84</v>
      </c>
      <c r="E825" s="42">
        <f>ROUND($E$791/100*$E$792*АТС!C73,2)</f>
        <v>145.91999999999999</v>
      </c>
      <c r="F825" s="42">
        <f>ROUND($F$791/100*$F$792*АТС!C73,2)</f>
        <v>99.38</v>
      </c>
      <c r="G825" s="42">
        <f>ROUND($G$791/100*$G$792*АТС!C73,2)</f>
        <v>58.16</v>
      </c>
    </row>
    <row r="826" spans="1:7" x14ac:dyDescent="0.25">
      <c r="A826" s="237"/>
      <c r="B826" s="125">
        <f t="shared" si="13"/>
        <v>41610.375</v>
      </c>
      <c r="C826" s="115">
        <v>9</v>
      </c>
      <c r="D826" s="42">
        <f>ROUND($D$791/100*$D$792*АТС!$C74,2)</f>
        <v>157.97</v>
      </c>
      <c r="E826" s="42">
        <f>ROUND($E$791/100*$E$792*АТС!C74,2)</f>
        <v>145.13</v>
      </c>
      <c r="F826" s="42">
        <f>ROUND($F$791/100*$F$792*АТС!C74,2)</f>
        <v>98.84</v>
      </c>
      <c r="G826" s="42">
        <f>ROUND($G$791/100*$G$792*АТС!C74,2)</f>
        <v>57.84</v>
      </c>
    </row>
    <row r="827" spans="1:7" x14ac:dyDescent="0.25">
      <c r="A827" s="237"/>
      <c r="B827" s="124">
        <f t="shared" si="13"/>
        <v>41610.416669999999</v>
      </c>
      <c r="C827" s="115">
        <v>10</v>
      </c>
      <c r="D827" s="42">
        <f>ROUND($D$791/100*$D$792*АТС!$C75,2)</f>
        <v>150.03</v>
      </c>
      <c r="E827" s="42">
        <f>ROUND($E$791/100*$E$792*АТС!C75,2)</f>
        <v>137.83000000000001</v>
      </c>
      <c r="F827" s="42">
        <f>ROUND($F$791/100*$F$792*АТС!C75,2)</f>
        <v>93.87</v>
      </c>
      <c r="G827" s="42">
        <f>ROUND($G$791/100*$G$792*АТС!C75,2)</f>
        <v>54.94</v>
      </c>
    </row>
    <row r="828" spans="1:7" x14ac:dyDescent="0.25">
      <c r="A828" s="237"/>
      <c r="B828" s="125">
        <f t="shared" si="13"/>
        <v>41610.458330000001</v>
      </c>
      <c r="C828" s="115">
        <v>11</v>
      </c>
      <c r="D828" s="42">
        <f>ROUND($D$791/100*$D$792*АТС!$C76,2)</f>
        <v>145.13999999999999</v>
      </c>
      <c r="E828" s="42">
        <f>ROUND($E$791/100*$E$792*АТС!C76,2)</f>
        <v>133.34</v>
      </c>
      <c r="F828" s="42">
        <f>ROUND($F$791/100*$F$792*АТС!C76,2)</f>
        <v>90.81</v>
      </c>
      <c r="G828" s="42">
        <f>ROUND($G$791/100*$G$792*АТС!C76,2)</f>
        <v>53.15</v>
      </c>
    </row>
    <row r="829" spans="1:7" x14ac:dyDescent="0.25">
      <c r="A829" s="237"/>
      <c r="B829" s="124">
        <f t="shared" si="13"/>
        <v>41610.5</v>
      </c>
      <c r="C829" s="115">
        <v>12</v>
      </c>
      <c r="D829" s="42">
        <f>ROUND($D$791/100*$D$792*АТС!$C77,2)</f>
        <v>149.66</v>
      </c>
      <c r="E829" s="42">
        <f>ROUND($E$791/100*$E$792*АТС!C77,2)</f>
        <v>137.49</v>
      </c>
      <c r="F829" s="42">
        <f>ROUND($F$791/100*$F$792*АТС!C77,2)</f>
        <v>93.64</v>
      </c>
      <c r="G829" s="42">
        <f>ROUND($G$791/100*$G$792*АТС!C77,2)</f>
        <v>54.8</v>
      </c>
    </row>
    <row r="830" spans="1:7" x14ac:dyDescent="0.25">
      <c r="A830" s="237"/>
      <c r="B830" s="125">
        <f t="shared" si="13"/>
        <v>41610.541669999999</v>
      </c>
      <c r="C830" s="115">
        <v>13</v>
      </c>
      <c r="D830" s="42">
        <f>ROUND($D$791/100*$D$792*АТС!$C78,2)</f>
        <v>150.33000000000001</v>
      </c>
      <c r="E830" s="42">
        <f>ROUND($E$791/100*$E$792*АТС!C78,2)</f>
        <v>138.11000000000001</v>
      </c>
      <c r="F830" s="42">
        <f>ROUND($F$791/100*$F$792*АТС!C78,2)</f>
        <v>94.06</v>
      </c>
      <c r="G830" s="42">
        <f>ROUND($G$791/100*$G$792*АТС!C78,2)</f>
        <v>55.05</v>
      </c>
    </row>
    <row r="831" spans="1:7" x14ac:dyDescent="0.25">
      <c r="A831" s="237"/>
      <c r="B831" s="124">
        <f t="shared" si="13"/>
        <v>41610.583330000001</v>
      </c>
      <c r="C831" s="115">
        <v>14</v>
      </c>
      <c r="D831" s="42">
        <f>ROUND($D$791/100*$D$792*АТС!$C79,2)</f>
        <v>157.88</v>
      </c>
      <c r="E831" s="42">
        <f>ROUND($E$791/100*$E$792*АТС!C79,2)</f>
        <v>145.04</v>
      </c>
      <c r="F831" s="42">
        <f>ROUND($F$791/100*$F$792*АТС!C79,2)</f>
        <v>98.78</v>
      </c>
      <c r="G831" s="42">
        <f>ROUND($G$791/100*$G$792*АТС!C79,2)</f>
        <v>57.81</v>
      </c>
    </row>
    <row r="832" spans="1:7" x14ac:dyDescent="0.25">
      <c r="A832" s="237"/>
      <c r="B832" s="125">
        <f t="shared" si="13"/>
        <v>41610.625</v>
      </c>
      <c r="C832" s="115">
        <v>15</v>
      </c>
      <c r="D832" s="42">
        <f>ROUND($D$791/100*$D$792*АТС!$C80,2)</f>
        <v>153.85</v>
      </c>
      <c r="E832" s="42">
        <f>ROUND($E$791/100*$E$792*АТС!C80,2)</f>
        <v>141.34</v>
      </c>
      <c r="F832" s="42">
        <f>ROUND($F$791/100*$F$792*АТС!C80,2)</f>
        <v>96.26</v>
      </c>
      <c r="G832" s="42">
        <f>ROUND($G$791/100*$G$792*АТС!C80,2)</f>
        <v>56.33</v>
      </c>
    </row>
    <row r="833" spans="1:7" x14ac:dyDescent="0.25">
      <c r="A833" s="237"/>
      <c r="B833" s="124">
        <f t="shared" si="13"/>
        <v>41610.666669999999</v>
      </c>
      <c r="C833" s="115">
        <v>16</v>
      </c>
      <c r="D833" s="42">
        <f>ROUND($D$791/100*$D$792*АТС!$C81,2)</f>
        <v>152.55000000000001</v>
      </c>
      <c r="E833" s="42">
        <f>ROUND($E$791/100*$E$792*АТС!C81,2)</f>
        <v>140.15</v>
      </c>
      <c r="F833" s="42">
        <f>ROUND($F$791/100*$F$792*АТС!C81,2)</f>
        <v>95.45</v>
      </c>
      <c r="G833" s="42">
        <f>ROUND($G$791/100*$G$792*АТС!C81,2)</f>
        <v>55.86</v>
      </c>
    </row>
    <row r="834" spans="1:7" x14ac:dyDescent="0.25">
      <c r="A834" s="237"/>
      <c r="B834" s="125">
        <f t="shared" si="13"/>
        <v>41610.708330000001</v>
      </c>
      <c r="C834" s="115">
        <v>17</v>
      </c>
      <c r="D834" s="42">
        <f>ROUND($D$791/100*$D$792*АТС!$C82,2)</f>
        <v>145.66</v>
      </c>
      <c r="E834" s="42">
        <f>ROUND($E$791/100*$E$792*АТС!C82,2)</f>
        <v>133.82</v>
      </c>
      <c r="F834" s="42">
        <f>ROUND($F$791/100*$F$792*АТС!C82,2)</f>
        <v>91.14</v>
      </c>
      <c r="G834" s="42">
        <f>ROUND($G$791/100*$G$792*АТС!C82,2)</f>
        <v>53.34</v>
      </c>
    </row>
    <row r="835" spans="1:7" x14ac:dyDescent="0.25">
      <c r="A835" s="237"/>
      <c r="B835" s="124">
        <f t="shared" si="13"/>
        <v>41610.75</v>
      </c>
      <c r="C835" s="115">
        <v>18</v>
      </c>
      <c r="D835" s="42">
        <f>ROUND($D$791/100*$D$792*АТС!$C83,2)</f>
        <v>150.04</v>
      </c>
      <c r="E835" s="42">
        <f>ROUND($E$791/100*$E$792*АТС!C83,2)</f>
        <v>137.84</v>
      </c>
      <c r="F835" s="42">
        <f>ROUND($F$791/100*$F$792*АТС!C83,2)</f>
        <v>93.88</v>
      </c>
      <c r="G835" s="42">
        <f>ROUND($G$791/100*$G$792*АТС!C83,2)</f>
        <v>54.94</v>
      </c>
    </row>
    <row r="836" spans="1:7" x14ac:dyDescent="0.25">
      <c r="A836" s="237"/>
      <c r="B836" s="125">
        <f t="shared" si="13"/>
        <v>41610.791669999999</v>
      </c>
      <c r="C836" s="115">
        <v>19</v>
      </c>
      <c r="D836" s="42">
        <f>ROUND($D$791/100*$D$792*АТС!$C84,2)</f>
        <v>149.32</v>
      </c>
      <c r="E836" s="42">
        <f>ROUND($E$791/100*$E$792*АТС!C84,2)</f>
        <v>137.18</v>
      </c>
      <c r="F836" s="42">
        <f>ROUND($F$791/100*$F$792*АТС!C84,2)</f>
        <v>93.43</v>
      </c>
      <c r="G836" s="42">
        <f>ROUND($G$791/100*$G$792*АТС!C84,2)</f>
        <v>54.68</v>
      </c>
    </row>
    <row r="837" spans="1:7" x14ac:dyDescent="0.25">
      <c r="A837" s="237"/>
      <c r="B837" s="124">
        <f t="shared" si="13"/>
        <v>41610.833330000001</v>
      </c>
      <c r="C837" s="115">
        <v>20</v>
      </c>
      <c r="D837" s="42">
        <f>ROUND($D$791/100*$D$792*АТС!$C85,2)</f>
        <v>147.94999999999999</v>
      </c>
      <c r="E837" s="42">
        <f>ROUND($E$791/100*$E$792*АТС!C85,2)</f>
        <v>135.93</v>
      </c>
      <c r="F837" s="42">
        <f>ROUND($F$791/100*$F$792*АТС!C85,2)</f>
        <v>92.58</v>
      </c>
      <c r="G837" s="42">
        <f>ROUND($G$791/100*$G$792*АТС!C85,2)</f>
        <v>54.18</v>
      </c>
    </row>
    <row r="838" spans="1:7" x14ac:dyDescent="0.25">
      <c r="A838" s="237"/>
      <c r="B838" s="125">
        <f t="shared" si="13"/>
        <v>41610.875</v>
      </c>
      <c r="C838" s="115">
        <v>21</v>
      </c>
      <c r="D838" s="42">
        <f>ROUND($D$791/100*$D$792*АТС!$C86,2)</f>
        <v>148.15</v>
      </c>
      <c r="E838" s="42">
        <f>ROUND($E$791/100*$E$792*АТС!C86,2)</f>
        <v>136.11000000000001</v>
      </c>
      <c r="F838" s="42">
        <f>ROUND($F$791/100*$F$792*АТС!C86,2)</f>
        <v>92.7</v>
      </c>
      <c r="G838" s="42">
        <f>ROUND($G$791/100*$G$792*АТС!C86,2)</f>
        <v>54.25</v>
      </c>
    </row>
    <row r="839" spans="1:7" x14ac:dyDescent="0.25">
      <c r="A839" s="237"/>
      <c r="B839" s="124">
        <f t="shared" si="13"/>
        <v>41610.916669999999</v>
      </c>
      <c r="C839" s="115">
        <v>22</v>
      </c>
      <c r="D839" s="42">
        <f>ROUND($D$791/100*$D$792*АТС!$C87,2)</f>
        <v>152.35</v>
      </c>
      <c r="E839" s="42">
        <f>ROUND($E$791/100*$E$792*АТС!C87,2)</f>
        <v>139.96</v>
      </c>
      <c r="F839" s="42">
        <f>ROUND($F$791/100*$F$792*АТС!C87,2)</f>
        <v>95.32</v>
      </c>
      <c r="G839" s="42">
        <f>ROUND($G$791/100*$G$792*АТС!C87,2)</f>
        <v>55.78</v>
      </c>
    </row>
    <row r="840" spans="1:7" x14ac:dyDescent="0.25">
      <c r="A840" s="237"/>
      <c r="B840" s="125">
        <f t="shared" si="13"/>
        <v>41610.958330000001</v>
      </c>
      <c r="C840" s="115">
        <v>23</v>
      </c>
      <c r="D840" s="42">
        <f>ROUND($D$791/100*$D$792*АТС!$C88,2)</f>
        <v>146.03</v>
      </c>
      <c r="E840" s="42">
        <f>ROUND($E$791/100*$E$792*АТС!C88,2)</f>
        <v>134.16</v>
      </c>
      <c r="F840" s="42">
        <f>ROUND($F$791/100*$F$792*АТС!C88,2)</f>
        <v>91.37</v>
      </c>
      <c r="G840" s="42">
        <f>ROUND($G$791/100*$G$792*АТС!C88,2)</f>
        <v>53.47</v>
      </c>
    </row>
    <row r="841" spans="1:7" x14ac:dyDescent="0.25">
      <c r="A841" s="237"/>
      <c r="B841" s="124">
        <f t="shared" si="13"/>
        <v>41611</v>
      </c>
      <c r="C841" s="115">
        <v>0</v>
      </c>
      <c r="D841" s="42">
        <f>ROUND($D$791/100*$D$792*АТС!$C89,2)</f>
        <v>147.38999999999999</v>
      </c>
      <c r="E841" s="42">
        <f>ROUND($E$791/100*$E$792*АТС!C89,2)</f>
        <v>135.41</v>
      </c>
      <c r="F841" s="42">
        <f>ROUND($F$791/100*$F$792*АТС!C89,2)</f>
        <v>92.22</v>
      </c>
      <c r="G841" s="42">
        <f>ROUND($G$791/100*$G$792*АТС!C89,2)</f>
        <v>53.97</v>
      </c>
    </row>
    <row r="842" spans="1:7" x14ac:dyDescent="0.25">
      <c r="A842" s="237"/>
      <c r="B842" s="125">
        <f t="shared" si="13"/>
        <v>41611.041669999999</v>
      </c>
      <c r="C842" s="115">
        <v>1</v>
      </c>
      <c r="D842" s="42">
        <f>ROUND($D$791/100*$D$792*АТС!$C90,2)</f>
        <v>156.75</v>
      </c>
      <c r="E842" s="42">
        <f>ROUND($E$791/100*$E$792*АТС!C90,2)</f>
        <v>144</v>
      </c>
      <c r="F842" s="42">
        <f>ROUND($F$791/100*$F$792*АТС!C90,2)</f>
        <v>98.08</v>
      </c>
      <c r="G842" s="42">
        <f>ROUND($G$791/100*$G$792*АТС!C90,2)</f>
        <v>57.4</v>
      </c>
    </row>
    <row r="843" spans="1:7" x14ac:dyDescent="0.25">
      <c r="A843" s="237"/>
      <c r="B843" s="124">
        <f t="shared" si="13"/>
        <v>41611.083330000001</v>
      </c>
      <c r="C843" s="115">
        <v>2</v>
      </c>
      <c r="D843" s="42">
        <f>ROUND($D$791/100*$D$792*АТС!$C91,2)</f>
        <v>163.66</v>
      </c>
      <c r="E843" s="42">
        <f>ROUND($E$791/100*$E$792*АТС!C91,2)</f>
        <v>150.35</v>
      </c>
      <c r="F843" s="42">
        <f>ROUND($F$791/100*$F$792*АТС!C91,2)</f>
        <v>102.4</v>
      </c>
      <c r="G843" s="42">
        <f>ROUND($G$791/100*$G$792*АТС!C91,2)</f>
        <v>59.93</v>
      </c>
    </row>
    <row r="844" spans="1:7" x14ac:dyDescent="0.25">
      <c r="A844" s="237"/>
      <c r="B844" s="125">
        <f t="shared" si="13"/>
        <v>41611.125</v>
      </c>
      <c r="C844" s="115">
        <v>3</v>
      </c>
      <c r="D844" s="42">
        <f>ROUND($D$791/100*$D$792*АТС!$C92,2)</f>
        <v>165.48</v>
      </c>
      <c r="E844" s="42">
        <f>ROUND($E$791/100*$E$792*АТС!C92,2)</f>
        <v>152.03</v>
      </c>
      <c r="F844" s="42">
        <f>ROUND($F$791/100*$F$792*АТС!C92,2)</f>
        <v>103.54</v>
      </c>
      <c r="G844" s="42">
        <f>ROUND($G$791/100*$G$792*АТС!C92,2)</f>
        <v>60.59</v>
      </c>
    </row>
    <row r="845" spans="1:7" x14ac:dyDescent="0.25">
      <c r="A845" s="237"/>
      <c r="B845" s="124">
        <f t="shared" si="13"/>
        <v>41611.166669999999</v>
      </c>
      <c r="C845" s="115">
        <v>4</v>
      </c>
      <c r="D845" s="42">
        <f>ROUND($D$791/100*$D$792*АТС!$C93,2)</f>
        <v>163.66</v>
      </c>
      <c r="E845" s="42">
        <f>ROUND($E$791/100*$E$792*АТС!C93,2)</f>
        <v>150.35</v>
      </c>
      <c r="F845" s="42">
        <f>ROUND($F$791/100*$F$792*АТС!C93,2)</f>
        <v>102.4</v>
      </c>
      <c r="G845" s="42">
        <f>ROUND($G$791/100*$G$792*АТС!C93,2)</f>
        <v>59.93</v>
      </c>
    </row>
    <row r="846" spans="1:7" x14ac:dyDescent="0.25">
      <c r="A846" s="237"/>
      <c r="B846" s="125">
        <f t="shared" si="13"/>
        <v>41611.208330000001</v>
      </c>
      <c r="C846" s="115">
        <v>5</v>
      </c>
      <c r="D846" s="42">
        <f>ROUND($D$791/100*$D$792*АТС!$C94,2)</f>
        <v>160.85</v>
      </c>
      <c r="E846" s="42">
        <f>ROUND($E$791/100*$E$792*АТС!C94,2)</f>
        <v>147.77000000000001</v>
      </c>
      <c r="F846" s="42">
        <f>ROUND($F$791/100*$F$792*АТС!C94,2)</f>
        <v>100.65</v>
      </c>
      <c r="G846" s="42">
        <f>ROUND($G$791/100*$G$792*АТС!C94,2)</f>
        <v>58.9</v>
      </c>
    </row>
    <row r="847" spans="1:7" x14ac:dyDescent="0.25">
      <c r="A847" s="237"/>
      <c r="B847" s="124">
        <f t="shared" si="13"/>
        <v>41611.25</v>
      </c>
      <c r="C847" s="115">
        <v>6</v>
      </c>
      <c r="D847" s="42">
        <f>ROUND($D$791/100*$D$792*АТС!$C95,2)</f>
        <v>150.69999999999999</v>
      </c>
      <c r="E847" s="42">
        <f>ROUND($E$791/100*$E$792*АТС!C95,2)</f>
        <v>138.44999999999999</v>
      </c>
      <c r="F847" s="42">
        <f>ROUND($F$791/100*$F$792*АТС!C95,2)</f>
        <v>94.3</v>
      </c>
      <c r="G847" s="42">
        <f>ROUND($G$791/100*$G$792*АТС!C95,2)</f>
        <v>55.18</v>
      </c>
    </row>
    <row r="848" spans="1:7" x14ac:dyDescent="0.25">
      <c r="A848" s="237"/>
      <c r="B848" s="125">
        <f t="shared" si="13"/>
        <v>41611.291669999999</v>
      </c>
      <c r="C848" s="115">
        <v>7</v>
      </c>
      <c r="D848" s="42">
        <f>ROUND($D$791/100*$D$792*АТС!$C96,2)</f>
        <v>175.33</v>
      </c>
      <c r="E848" s="42">
        <f>ROUND($E$791/100*$E$792*АТС!C96,2)</f>
        <v>161.07</v>
      </c>
      <c r="F848" s="42">
        <f>ROUND($F$791/100*$F$792*АТС!C96,2)</f>
        <v>109.7</v>
      </c>
      <c r="G848" s="42">
        <f>ROUND($G$791/100*$G$792*АТС!C96,2)</f>
        <v>64.2</v>
      </c>
    </row>
    <row r="849" spans="1:7" x14ac:dyDescent="0.25">
      <c r="A849" s="237"/>
      <c r="B849" s="124">
        <f t="shared" si="13"/>
        <v>41611.333330000001</v>
      </c>
      <c r="C849" s="115">
        <v>8</v>
      </c>
      <c r="D849" s="42">
        <f>ROUND($D$791/100*$D$792*АТС!$C97,2)</f>
        <v>159.06</v>
      </c>
      <c r="E849" s="42">
        <f>ROUND($E$791/100*$E$792*АТС!C97,2)</f>
        <v>146.13</v>
      </c>
      <c r="F849" s="42">
        <f>ROUND($F$791/100*$F$792*АТС!C97,2)</f>
        <v>99.52</v>
      </c>
      <c r="G849" s="42">
        <f>ROUND($G$791/100*$G$792*АТС!C97,2)</f>
        <v>58.24</v>
      </c>
    </row>
    <row r="850" spans="1:7" x14ac:dyDescent="0.25">
      <c r="A850" s="237"/>
      <c r="B850" s="125">
        <f t="shared" si="13"/>
        <v>41611.375</v>
      </c>
      <c r="C850" s="115">
        <v>9</v>
      </c>
      <c r="D850" s="42">
        <f>ROUND($D$791/100*$D$792*АТС!$C98,2)</f>
        <v>155.87</v>
      </c>
      <c r="E850" s="42">
        <f>ROUND($E$791/100*$E$792*АТС!C98,2)</f>
        <v>143.19999999999999</v>
      </c>
      <c r="F850" s="42">
        <f>ROUND($F$791/100*$F$792*АТС!C98,2)</f>
        <v>97.53</v>
      </c>
      <c r="G850" s="42">
        <f>ROUND($G$791/100*$G$792*АТС!C98,2)</f>
        <v>57.08</v>
      </c>
    </row>
    <row r="851" spans="1:7" x14ac:dyDescent="0.25">
      <c r="A851" s="237"/>
      <c r="B851" s="124">
        <f t="shared" si="13"/>
        <v>41611.416669999999</v>
      </c>
      <c r="C851" s="115">
        <v>10</v>
      </c>
      <c r="D851" s="42">
        <f>ROUND($D$791/100*$D$792*АТС!$C99,2)</f>
        <v>148.19</v>
      </c>
      <c r="E851" s="42">
        <f>ROUND($E$791/100*$E$792*АТС!C99,2)</f>
        <v>136.13999999999999</v>
      </c>
      <c r="F851" s="42">
        <f>ROUND($F$791/100*$F$792*АТС!C99,2)</f>
        <v>92.72</v>
      </c>
      <c r="G851" s="42">
        <f>ROUND($G$791/100*$G$792*АТС!C99,2)</f>
        <v>54.26</v>
      </c>
    </row>
    <row r="852" spans="1:7" x14ac:dyDescent="0.25">
      <c r="A852" s="237"/>
      <c r="B852" s="125">
        <f t="shared" si="13"/>
        <v>41611.458330000001</v>
      </c>
      <c r="C852" s="115">
        <v>11</v>
      </c>
      <c r="D852" s="42">
        <f>ROUND($D$791/100*$D$792*АТС!$C100,2)</f>
        <v>145.49</v>
      </c>
      <c r="E852" s="42">
        <f>ROUND($E$791/100*$E$792*АТС!C100,2)</f>
        <v>133.66</v>
      </c>
      <c r="F852" s="42">
        <f>ROUND($F$791/100*$F$792*АТС!C100,2)</f>
        <v>91.03</v>
      </c>
      <c r="G852" s="42">
        <f>ROUND($G$791/100*$G$792*АТС!C100,2)</f>
        <v>53.27</v>
      </c>
    </row>
    <row r="853" spans="1:7" x14ac:dyDescent="0.25">
      <c r="A853" s="237"/>
      <c r="B853" s="124">
        <f t="shared" si="13"/>
        <v>41611.5</v>
      </c>
      <c r="C853" s="115">
        <v>12</v>
      </c>
      <c r="D853" s="42">
        <f>ROUND($D$791/100*$D$792*АТС!$C101,2)</f>
        <v>146.76</v>
      </c>
      <c r="E853" s="42">
        <f>ROUND($E$791/100*$E$792*АТС!C101,2)</f>
        <v>134.83000000000001</v>
      </c>
      <c r="F853" s="42">
        <f>ROUND($F$791/100*$F$792*АТС!C101,2)</f>
        <v>91.83</v>
      </c>
      <c r="G853" s="42">
        <f>ROUND($G$791/100*$G$792*АТС!C101,2)</f>
        <v>53.74</v>
      </c>
    </row>
    <row r="854" spans="1:7" x14ac:dyDescent="0.25">
      <c r="A854" s="237"/>
      <c r="B854" s="125">
        <f t="shared" si="13"/>
        <v>41611.541669999999</v>
      </c>
      <c r="C854" s="115">
        <v>13</v>
      </c>
      <c r="D854" s="42">
        <f>ROUND($D$791/100*$D$792*АТС!$C102,2)</f>
        <v>145.52000000000001</v>
      </c>
      <c r="E854" s="42">
        <f>ROUND($E$791/100*$E$792*АТС!C102,2)</f>
        <v>133.69</v>
      </c>
      <c r="F854" s="42">
        <f>ROUND($F$791/100*$F$792*АТС!C102,2)</f>
        <v>91.05</v>
      </c>
      <c r="G854" s="42">
        <f>ROUND($G$791/100*$G$792*АТС!C102,2)</f>
        <v>53.28</v>
      </c>
    </row>
    <row r="855" spans="1:7" x14ac:dyDescent="0.25">
      <c r="A855" s="237"/>
      <c r="B855" s="124">
        <f t="shared" si="13"/>
        <v>41611.583330000001</v>
      </c>
      <c r="C855" s="115">
        <v>14</v>
      </c>
      <c r="D855" s="42">
        <f>ROUND($D$791/100*$D$792*АТС!$C103,2)</f>
        <v>154.27000000000001</v>
      </c>
      <c r="E855" s="42">
        <f>ROUND($E$791/100*$E$792*АТС!C103,2)</f>
        <v>141.72</v>
      </c>
      <c r="F855" s="42">
        <f>ROUND($F$791/100*$F$792*АТС!C103,2)</f>
        <v>96.53</v>
      </c>
      <c r="G855" s="42">
        <f>ROUND($G$791/100*$G$792*АТС!C103,2)</f>
        <v>56.49</v>
      </c>
    </row>
    <row r="856" spans="1:7" x14ac:dyDescent="0.25">
      <c r="A856" s="237"/>
      <c r="B856" s="125">
        <f t="shared" si="13"/>
        <v>41611.625</v>
      </c>
      <c r="C856" s="115">
        <v>15</v>
      </c>
      <c r="D856" s="42">
        <f>ROUND($D$791/100*$D$792*АТС!$C104,2)</f>
        <v>154.47999999999999</v>
      </c>
      <c r="E856" s="42">
        <f>ROUND($E$791/100*$E$792*АТС!C104,2)</f>
        <v>141.91999999999999</v>
      </c>
      <c r="F856" s="42">
        <f>ROUND($F$791/100*$F$792*АТС!C104,2)</f>
        <v>96.66</v>
      </c>
      <c r="G856" s="42">
        <f>ROUND($G$791/100*$G$792*АТС!C104,2)</f>
        <v>56.57</v>
      </c>
    </row>
    <row r="857" spans="1:7" x14ac:dyDescent="0.25">
      <c r="A857" s="237"/>
      <c r="B857" s="124">
        <f t="shared" si="13"/>
        <v>41611.666669999999</v>
      </c>
      <c r="C857" s="115">
        <v>16</v>
      </c>
      <c r="D857" s="42">
        <f>ROUND($D$791/100*$D$792*АТС!$C105,2)</f>
        <v>153.26</v>
      </c>
      <c r="E857" s="42">
        <f>ROUND($E$791/100*$E$792*АТС!C105,2)</f>
        <v>140.80000000000001</v>
      </c>
      <c r="F857" s="42">
        <f>ROUND($F$791/100*$F$792*АТС!C105,2)</f>
        <v>95.89</v>
      </c>
      <c r="G857" s="42">
        <f>ROUND($G$791/100*$G$792*АТС!C105,2)</f>
        <v>56.12</v>
      </c>
    </row>
    <row r="858" spans="1:7" x14ac:dyDescent="0.25">
      <c r="A858" s="237"/>
      <c r="B858" s="125">
        <f t="shared" si="13"/>
        <v>41611.708330000001</v>
      </c>
      <c r="C858" s="115">
        <v>17</v>
      </c>
      <c r="D858" s="42">
        <f>ROUND($D$791/100*$D$792*АТС!$C106,2)</f>
        <v>146.06</v>
      </c>
      <c r="E858" s="42">
        <f>ROUND($E$791/100*$E$792*АТС!C106,2)</f>
        <v>134.18</v>
      </c>
      <c r="F858" s="42">
        <f>ROUND($F$791/100*$F$792*АТС!C106,2)</f>
        <v>91.39</v>
      </c>
      <c r="G858" s="42">
        <f>ROUND($G$791/100*$G$792*АТС!C106,2)</f>
        <v>53.48</v>
      </c>
    </row>
    <row r="859" spans="1:7" x14ac:dyDescent="0.25">
      <c r="A859" s="237"/>
      <c r="B859" s="124">
        <f t="shared" si="13"/>
        <v>41611.75</v>
      </c>
      <c r="C859" s="115">
        <v>18</v>
      </c>
      <c r="D859" s="42">
        <f>ROUND($D$791/100*$D$792*АТС!$C107,2)</f>
        <v>148.91999999999999</v>
      </c>
      <c r="E859" s="42">
        <f>ROUND($E$791/100*$E$792*АТС!C107,2)</f>
        <v>136.81</v>
      </c>
      <c r="F859" s="42">
        <f>ROUND($F$791/100*$F$792*АТС!C107,2)</f>
        <v>93.18</v>
      </c>
      <c r="G859" s="42">
        <f>ROUND($G$791/100*$G$792*АТС!C107,2)</f>
        <v>54.53</v>
      </c>
    </row>
    <row r="860" spans="1:7" x14ac:dyDescent="0.25">
      <c r="A860" s="237"/>
      <c r="B860" s="125">
        <f t="shared" si="13"/>
        <v>41611.791669999999</v>
      </c>
      <c r="C860" s="115">
        <v>19</v>
      </c>
      <c r="D860" s="42">
        <f>ROUND($D$791/100*$D$792*АТС!$C108,2)</f>
        <v>148.34</v>
      </c>
      <c r="E860" s="42">
        <f>ROUND($E$791/100*$E$792*АТС!C108,2)</f>
        <v>136.28</v>
      </c>
      <c r="F860" s="42">
        <f>ROUND($F$791/100*$F$792*АТС!C108,2)</f>
        <v>92.81</v>
      </c>
      <c r="G860" s="42">
        <f>ROUND($G$791/100*$G$792*АТС!C108,2)</f>
        <v>54.32</v>
      </c>
    </row>
    <row r="861" spans="1:7" x14ac:dyDescent="0.25">
      <c r="A861" s="237"/>
      <c r="B861" s="124">
        <f t="shared" si="13"/>
        <v>41611.833330000001</v>
      </c>
      <c r="C861" s="115">
        <v>20</v>
      </c>
      <c r="D861" s="42">
        <f>ROUND($D$791/100*$D$792*АТС!$C109,2)</f>
        <v>147.08000000000001</v>
      </c>
      <c r="E861" s="42">
        <f>ROUND($E$791/100*$E$792*АТС!C109,2)</f>
        <v>135.12</v>
      </c>
      <c r="F861" s="42">
        <f>ROUND($F$791/100*$F$792*АТС!C109,2)</f>
        <v>92.03</v>
      </c>
      <c r="G861" s="42">
        <f>ROUND($G$791/100*$G$792*АТС!C109,2)</f>
        <v>53.86</v>
      </c>
    </row>
    <row r="862" spans="1:7" x14ac:dyDescent="0.25">
      <c r="A862" s="237"/>
      <c r="B862" s="125">
        <f t="shared" si="13"/>
        <v>41611.875</v>
      </c>
      <c r="C862" s="115">
        <v>21</v>
      </c>
      <c r="D862" s="42">
        <f>ROUND($D$791/100*$D$792*АТС!$C110,2)</f>
        <v>147.41999999999999</v>
      </c>
      <c r="E862" s="42">
        <f>ROUND($E$791/100*$E$792*АТС!C110,2)</f>
        <v>135.43</v>
      </c>
      <c r="F862" s="42">
        <f>ROUND($F$791/100*$F$792*АТС!C110,2)</f>
        <v>92.24</v>
      </c>
      <c r="G862" s="42">
        <f>ROUND($G$791/100*$G$792*АТС!C110,2)</f>
        <v>53.98</v>
      </c>
    </row>
    <row r="863" spans="1:7" x14ac:dyDescent="0.25">
      <c r="A863" s="237"/>
      <c r="B863" s="124">
        <f t="shared" si="13"/>
        <v>41611.916669999999</v>
      </c>
      <c r="C863" s="115">
        <v>22</v>
      </c>
      <c r="D863" s="42">
        <f>ROUND($D$791/100*$D$792*АТС!$C111,2)</f>
        <v>151.69</v>
      </c>
      <c r="E863" s="42">
        <f>ROUND($E$791/100*$E$792*АТС!C111,2)</f>
        <v>139.36000000000001</v>
      </c>
      <c r="F863" s="42">
        <f>ROUND($F$791/100*$F$792*АТС!C111,2)</f>
        <v>94.91</v>
      </c>
      <c r="G863" s="42">
        <f>ROUND($G$791/100*$G$792*АТС!C111,2)</f>
        <v>55.54</v>
      </c>
    </row>
    <row r="864" spans="1:7" x14ac:dyDescent="0.25">
      <c r="A864" s="237"/>
      <c r="B864" s="125">
        <f t="shared" si="13"/>
        <v>41611.958330000001</v>
      </c>
      <c r="C864" s="115">
        <v>23</v>
      </c>
      <c r="D864" s="42">
        <f>ROUND($D$791/100*$D$792*АТС!$C112,2)</f>
        <v>145.68</v>
      </c>
      <c r="E864" s="42">
        <f>ROUND($E$791/100*$E$792*АТС!C112,2)</f>
        <v>133.84</v>
      </c>
      <c r="F864" s="42">
        <f>ROUND($F$791/100*$F$792*АТС!C112,2)</f>
        <v>91.16</v>
      </c>
      <c r="G864" s="42">
        <f>ROUND($G$791/100*$G$792*АТС!C112,2)</f>
        <v>53.34</v>
      </c>
    </row>
    <row r="865" spans="1:7" x14ac:dyDescent="0.25">
      <c r="A865" s="237"/>
      <c r="B865" s="124">
        <f t="shared" si="13"/>
        <v>41612</v>
      </c>
      <c r="C865" s="115">
        <v>0</v>
      </c>
      <c r="D865" s="42">
        <f>ROUND($D$791/100*$D$792*АТС!$C113,2)</f>
        <v>147.41999999999999</v>
      </c>
      <c r="E865" s="42">
        <f>ROUND($E$791/100*$E$792*АТС!C113,2)</f>
        <v>135.43</v>
      </c>
      <c r="F865" s="42">
        <f>ROUND($F$791/100*$F$792*АТС!C113,2)</f>
        <v>92.24</v>
      </c>
      <c r="G865" s="42">
        <f>ROUND($G$791/100*$G$792*АТС!C113,2)</f>
        <v>53.98</v>
      </c>
    </row>
    <row r="866" spans="1:7" x14ac:dyDescent="0.25">
      <c r="A866" s="237"/>
      <c r="B866" s="125">
        <f t="shared" si="13"/>
        <v>41612.041669999999</v>
      </c>
      <c r="C866" s="115">
        <v>1</v>
      </c>
      <c r="D866" s="42">
        <f>ROUND($D$791/100*$D$792*АТС!$C114,2)</f>
        <v>156.84</v>
      </c>
      <c r="E866" s="42">
        <f>ROUND($E$791/100*$E$792*АТС!C114,2)</f>
        <v>144.09</v>
      </c>
      <c r="F866" s="42">
        <f>ROUND($F$791/100*$F$792*АТС!C114,2)</f>
        <v>98.13</v>
      </c>
      <c r="G866" s="42">
        <f>ROUND($G$791/100*$G$792*АТС!C114,2)</f>
        <v>57.43</v>
      </c>
    </row>
    <row r="867" spans="1:7" x14ac:dyDescent="0.25">
      <c r="A867" s="237"/>
      <c r="B867" s="124">
        <f t="shared" si="13"/>
        <v>41612.083330000001</v>
      </c>
      <c r="C867" s="115">
        <v>2</v>
      </c>
      <c r="D867" s="42">
        <f>ROUND($D$791/100*$D$792*АТС!$C115,2)</f>
        <v>163.79</v>
      </c>
      <c r="E867" s="42">
        <f>ROUND($E$791/100*$E$792*АТС!C115,2)</f>
        <v>150.47</v>
      </c>
      <c r="F867" s="42">
        <f>ROUND($F$791/100*$F$792*АТС!C115,2)</f>
        <v>102.48</v>
      </c>
      <c r="G867" s="42">
        <f>ROUND($G$791/100*$G$792*АТС!C115,2)</f>
        <v>59.97</v>
      </c>
    </row>
    <row r="868" spans="1:7" x14ac:dyDescent="0.25">
      <c r="A868" s="237"/>
      <c r="B868" s="125">
        <f t="shared" si="13"/>
        <v>41612.125</v>
      </c>
      <c r="C868" s="115">
        <v>3</v>
      </c>
      <c r="D868" s="42">
        <f>ROUND($D$791/100*$D$792*АТС!$C116,2)</f>
        <v>165.62</v>
      </c>
      <c r="E868" s="42">
        <f>ROUND($E$791/100*$E$792*АТС!C116,2)</f>
        <v>152.15</v>
      </c>
      <c r="F868" s="42">
        <f>ROUND($F$791/100*$F$792*АТС!C116,2)</f>
        <v>103.63</v>
      </c>
      <c r="G868" s="42">
        <f>ROUND($G$791/100*$G$792*АТС!C116,2)</f>
        <v>60.64</v>
      </c>
    </row>
    <row r="869" spans="1:7" x14ac:dyDescent="0.25">
      <c r="A869" s="237"/>
      <c r="B869" s="124">
        <f t="shared" si="13"/>
        <v>41612.166669999999</v>
      </c>
      <c r="C869" s="115">
        <v>4</v>
      </c>
      <c r="D869" s="42">
        <f>ROUND($D$791/100*$D$792*АТС!$C117,2)</f>
        <v>163.69999999999999</v>
      </c>
      <c r="E869" s="42">
        <f>ROUND($E$791/100*$E$792*АТС!C117,2)</f>
        <v>150.38999999999999</v>
      </c>
      <c r="F869" s="42">
        <f>ROUND($F$791/100*$F$792*АТС!C117,2)</f>
        <v>102.42</v>
      </c>
      <c r="G869" s="42">
        <f>ROUND($G$791/100*$G$792*АТС!C117,2)</f>
        <v>59.94</v>
      </c>
    </row>
    <row r="870" spans="1:7" x14ac:dyDescent="0.25">
      <c r="A870" s="237"/>
      <c r="B870" s="125">
        <f t="shared" si="13"/>
        <v>41612.208330000001</v>
      </c>
      <c r="C870" s="115">
        <v>5</v>
      </c>
      <c r="D870" s="42">
        <f>ROUND($D$791/100*$D$792*АТС!$C118,2)</f>
        <v>161.04</v>
      </c>
      <c r="E870" s="42">
        <f>ROUND($E$791/100*$E$792*АТС!C118,2)</f>
        <v>147.94999999999999</v>
      </c>
      <c r="F870" s="42">
        <f>ROUND($F$791/100*$F$792*АТС!C118,2)</f>
        <v>100.76</v>
      </c>
      <c r="G870" s="42">
        <f>ROUND($G$791/100*$G$792*АТС!C118,2)</f>
        <v>58.97</v>
      </c>
    </row>
    <row r="871" spans="1:7" x14ac:dyDescent="0.25">
      <c r="A871" s="237"/>
      <c r="B871" s="124">
        <f t="shared" si="13"/>
        <v>41612.25</v>
      </c>
      <c r="C871" s="115">
        <v>6</v>
      </c>
      <c r="D871" s="42">
        <f>ROUND($D$791/100*$D$792*АТС!$C119,2)</f>
        <v>150.80000000000001</v>
      </c>
      <c r="E871" s="42">
        <f>ROUND($E$791/100*$E$792*АТС!C119,2)</f>
        <v>138.54</v>
      </c>
      <c r="F871" s="42">
        <f>ROUND($F$791/100*$F$792*АТС!C119,2)</f>
        <v>94.36</v>
      </c>
      <c r="G871" s="42">
        <f>ROUND($G$791/100*$G$792*АТС!C119,2)</f>
        <v>55.22</v>
      </c>
    </row>
    <row r="872" spans="1:7" x14ac:dyDescent="0.25">
      <c r="A872" s="237"/>
      <c r="B872" s="125">
        <f t="shared" si="13"/>
        <v>41612.291669999999</v>
      </c>
      <c r="C872" s="115">
        <v>7</v>
      </c>
      <c r="D872" s="42">
        <f>ROUND($D$791/100*$D$792*АТС!$C120,2)</f>
        <v>175.31</v>
      </c>
      <c r="E872" s="42">
        <f>ROUND($E$791/100*$E$792*АТС!C120,2)</f>
        <v>161.06</v>
      </c>
      <c r="F872" s="42">
        <f>ROUND($F$791/100*$F$792*АТС!C120,2)</f>
        <v>109.69</v>
      </c>
      <c r="G872" s="42">
        <f>ROUND($G$791/100*$G$792*АТС!C120,2)</f>
        <v>64.19</v>
      </c>
    </row>
    <row r="873" spans="1:7" x14ac:dyDescent="0.25">
      <c r="A873" s="237"/>
      <c r="B873" s="124">
        <f t="shared" si="13"/>
        <v>41612.333330000001</v>
      </c>
      <c r="C873" s="115">
        <v>8</v>
      </c>
      <c r="D873" s="42">
        <f>ROUND($D$791/100*$D$792*АТС!$C121,2)</f>
        <v>159.11000000000001</v>
      </c>
      <c r="E873" s="42">
        <f>ROUND($E$791/100*$E$792*АТС!C121,2)</f>
        <v>146.18</v>
      </c>
      <c r="F873" s="42">
        <f>ROUND($F$791/100*$F$792*АТС!C121,2)</f>
        <v>99.56</v>
      </c>
      <c r="G873" s="42">
        <f>ROUND($G$791/100*$G$792*АТС!C121,2)</f>
        <v>58.26</v>
      </c>
    </row>
    <row r="874" spans="1:7" x14ac:dyDescent="0.25">
      <c r="A874" s="237"/>
      <c r="B874" s="125">
        <f t="shared" si="13"/>
        <v>41612.375</v>
      </c>
      <c r="C874" s="115">
        <v>9</v>
      </c>
      <c r="D874" s="42">
        <f>ROUND($D$791/100*$D$792*АТС!$C122,2)</f>
        <v>155.88</v>
      </c>
      <c r="E874" s="42">
        <f>ROUND($E$791/100*$E$792*АТС!C122,2)</f>
        <v>143.21</v>
      </c>
      <c r="F874" s="42">
        <f>ROUND($F$791/100*$F$792*АТС!C122,2)</f>
        <v>97.54</v>
      </c>
      <c r="G874" s="42">
        <f>ROUND($G$791/100*$G$792*АТС!C122,2)</f>
        <v>57.08</v>
      </c>
    </row>
    <row r="875" spans="1:7" x14ac:dyDescent="0.25">
      <c r="A875" s="237"/>
      <c r="B875" s="124">
        <f t="shared" si="13"/>
        <v>41612.416669999999</v>
      </c>
      <c r="C875" s="115">
        <v>10</v>
      </c>
      <c r="D875" s="42">
        <f>ROUND($D$791/100*$D$792*АТС!$C123,2)</f>
        <v>148.13999999999999</v>
      </c>
      <c r="E875" s="42">
        <f>ROUND($E$791/100*$E$792*АТС!C123,2)</f>
        <v>136.1</v>
      </c>
      <c r="F875" s="42">
        <f>ROUND($F$791/100*$F$792*АТС!C123,2)</f>
        <v>92.69</v>
      </c>
      <c r="G875" s="42">
        <f>ROUND($G$791/100*$G$792*АТС!C123,2)</f>
        <v>54.24</v>
      </c>
    </row>
    <row r="876" spans="1:7" x14ac:dyDescent="0.25">
      <c r="A876" s="237"/>
      <c r="B876" s="125">
        <f t="shared" si="13"/>
        <v>41612.458330000001</v>
      </c>
      <c r="C876" s="115">
        <v>11</v>
      </c>
      <c r="D876" s="42">
        <f>ROUND($D$791/100*$D$792*АТС!$C124,2)</f>
        <v>145.52000000000001</v>
      </c>
      <c r="E876" s="42">
        <f>ROUND($E$791/100*$E$792*АТС!C124,2)</f>
        <v>133.69</v>
      </c>
      <c r="F876" s="42">
        <f>ROUND($F$791/100*$F$792*АТС!C124,2)</f>
        <v>91.05</v>
      </c>
      <c r="G876" s="42">
        <f>ROUND($G$791/100*$G$792*АТС!C124,2)</f>
        <v>53.29</v>
      </c>
    </row>
    <row r="877" spans="1:7" x14ac:dyDescent="0.25">
      <c r="A877" s="237"/>
      <c r="B877" s="124">
        <f t="shared" si="13"/>
        <v>41612.5</v>
      </c>
      <c r="C877" s="115">
        <v>12</v>
      </c>
      <c r="D877" s="42">
        <f>ROUND($D$791/100*$D$792*АТС!$C125,2)</f>
        <v>146.75</v>
      </c>
      <c r="E877" s="42">
        <f>ROUND($E$791/100*$E$792*АТС!C125,2)</f>
        <v>134.82</v>
      </c>
      <c r="F877" s="42">
        <f>ROUND($F$791/100*$F$792*АТС!C125,2)</f>
        <v>91.82</v>
      </c>
      <c r="G877" s="42">
        <f>ROUND($G$791/100*$G$792*АТС!C125,2)</f>
        <v>53.74</v>
      </c>
    </row>
    <row r="878" spans="1:7" x14ac:dyDescent="0.25">
      <c r="A878" s="237"/>
      <c r="B878" s="125">
        <f t="shared" si="13"/>
        <v>41612.541669999999</v>
      </c>
      <c r="C878" s="115">
        <v>13</v>
      </c>
      <c r="D878" s="42">
        <f>ROUND($D$791/100*$D$792*АТС!$C126,2)</f>
        <v>145.5</v>
      </c>
      <c r="E878" s="42">
        <f>ROUND($E$791/100*$E$792*АТС!C126,2)</f>
        <v>133.66999999999999</v>
      </c>
      <c r="F878" s="42">
        <f>ROUND($F$791/100*$F$792*АТС!C126,2)</f>
        <v>91.04</v>
      </c>
      <c r="G878" s="42">
        <f>ROUND($G$791/100*$G$792*АТС!C126,2)</f>
        <v>53.28</v>
      </c>
    </row>
    <row r="879" spans="1:7" x14ac:dyDescent="0.25">
      <c r="A879" s="237"/>
      <c r="B879" s="124">
        <f t="shared" si="13"/>
        <v>41612.583330000001</v>
      </c>
      <c r="C879" s="115">
        <v>14</v>
      </c>
      <c r="D879" s="42">
        <f>ROUND($D$791/100*$D$792*АТС!$C127,2)</f>
        <v>154.22999999999999</v>
      </c>
      <c r="E879" s="42">
        <f>ROUND($E$791/100*$E$792*АТС!C127,2)</f>
        <v>141.69</v>
      </c>
      <c r="F879" s="42">
        <f>ROUND($F$791/100*$F$792*АТС!C127,2)</f>
        <v>96.5</v>
      </c>
      <c r="G879" s="42">
        <f>ROUND($G$791/100*$G$792*АТС!C127,2)</f>
        <v>56.47</v>
      </c>
    </row>
    <row r="880" spans="1:7" x14ac:dyDescent="0.25">
      <c r="A880" s="237"/>
      <c r="B880" s="125">
        <f t="shared" si="13"/>
        <v>41612.625</v>
      </c>
      <c r="C880" s="115">
        <v>15</v>
      </c>
      <c r="D880" s="42">
        <f>ROUND($D$791/100*$D$792*АТС!$C128,2)</f>
        <v>154.31</v>
      </c>
      <c r="E880" s="42">
        <f>ROUND($E$791/100*$E$792*АТС!C128,2)</f>
        <v>141.77000000000001</v>
      </c>
      <c r="F880" s="42">
        <f>ROUND($F$791/100*$F$792*АТС!C128,2)</f>
        <v>96.56</v>
      </c>
      <c r="G880" s="42">
        <f>ROUND($G$791/100*$G$792*АТС!C128,2)</f>
        <v>56.5</v>
      </c>
    </row>
    <row r="881" spans="1:7" x14ac:dyDescent="0.25">
      <c r="A881" s="237"/>
      <c r="B881" s="124">
        <f t="shared" si="13"/>
        <v>41612.666669999999</v>
      </c>
      <c r="C881" s="115">
        <v>16</v>
      </c>
      <c r="D881" s="42">
        <f>ROUND($D$791/100*$D$792*АТС!$C129,2)</f>
        <v>153.19</v>
      </c>
      <c r="E881" s="42">
        <f>ROUND($E$791/100*$E$792*АТС!C129,2)</f>
        <v>140.72999999999999</v>
      </c>
      <c r="F881" s="42">
        <f>ROUND($F$791/100*$F$792*АТС!C129,2)</f>
        <v>95.85</v>
      </c>
      <c r="G881" s="42">
        <f>ROUND($G$791/100*$G$792*АТС!C129,2)</f>
        <v>56.09</v>
      </c>
    </row>
    <row r="882" spans="1:7" x14ac:dyDescent="0.25">
      <c r="A882" s="237"/>
      <c r="B882" s="125">
        <f t="shared" ref="B882:B945" si="14">B858+1</f>
        <v>41612.708330000001</v>
      </c>
      <c r="C882" s="115">
        <v>17</v>
      </c>
      <c r="D882" s="42">
        <f>ROUND($D$791/100*$D$792*АТС!$C130,2)</f>
        <v>145.91999999999999</v>
      </c>
      <c r="E882" s="42">
        <f>ROUND($E$791/100*$E$792*АТС!C130,2)</f>
        <v>134.06</v>
      </c>
      <c r="F882" s="42">
        <f>ROUND($F$791/100*$F$792*АТС!C130,2)</f>
        <v>91.31</v>
      </c>
      <c r="G882" s="42">
        <f>ROUND($G$791/100*$G$792*АТС!C130,2)</f>
        <v>53.43</v>
      </c>
    </row>
    <row r="883" spans="1:7" x14ac:dyDescent="0.25">
      <c r="A883" s="237"/>
      <c r="B883" s="124">
        <f t="shared" si="14"/>
        <v>41612.75</v>
      </c>
      <c r="C883" s="115">
        <v>18</v>
      </c>
      <c r="D883" s="42">
        <f>ROUND($D$791/100*$D$792*АТС!$C131,2)</f>
        <v>149.4</v>
      </c>
      <c r="E883" s="42">
        <f>ROUND($E$791/100*$E$792*АТС!C131,2)</f>
        <v>137.26</v>
      </c>
      <c r="F883" s="42">
        <f>ROUND($F$791/100*$F$792*АТС!C131,2)</f>
        <v>93.48</v>
      </c>
      <c r="G883" s="42">
        <f>ROUND($G$791/100*$G$792*АТС!C131,2)</f>
        <v>54.71</v>
      </c>
    </row>
    <row r="884" spans="1:7" x14ac:dyDescent="0.25">
      <c r="A884" s="237"/>
      <c r="B884" s="125">
        <f t="shared" si="14"/>
        <v>41612.791669999999</v>
      </c>
      <c r="C884" s="115">
        <v>19</v>
      </c>
      <c r="D884" s="42">
        <f>ROUND($D$791/100*$D$792*АТС!$C132,2)</f>
        <v>148.49</v>
      </c>
      <c r="E884" s="42">
        <f>ROUND($E$791/100*$E$792*АТС!C132,2)</f>
        <v>136.41999999999999</v>
      </c>
      <c r="F884" s="42">
        <f>ROUND($F$791/100*$F$792*АТС!C132,2)</f>
        <v>92.91</v>
      </c>
      <c r="G884" s="42">
        <f>ROUND($G$791/100*$G$792*АТС!C132,2)</f>
        <v>54.37</v>
      </c>
    </row>
    <row r="885" spans="1:7" x14ac:dyDescent="0.25">
      <c r="A885" s="237"/>
      <c r="B885" s="124">
        <f t="shared" si="14"/>
        <v>41612.833330000001</v>
      </c>
      <c r="C885" s="115">
        <v>20</v>
      </c>
      <c r="D885" s="42">
        <f>ROUND($D$791/100*$D$792*АТС!$C133,2)</f>
        <v>147.28</v>
      </c>
      <c r="E885" s="42">
        <f>ROUND($E$791/100*$E$792*АТС!C133,2)</f>
        <v>135.31</v>
      </c>
      <c r="F885" s="42">
        <f>ROUND($F$791/100*$F$792*АТС!C133,2)</f>
        <v>92.16</v>
      </c>
      <c r="G885" s="42">
        <f>ROUND($G$791/100*$G$792*АТС!C133,2)</f>
        <v>53.93</v>
      </c>
    </row>
    <row r="886" spans="1:7" x14ac:dyDescent="0.25">
      <c r="A886" s="237"/>
      <c r="B886" s="125">
        <f t="shared" si="14"/>
        <v>41612.875</v>
      </c>
      <c r="C886" s="115">
        <v>21</v>
      </c>
      <c r="D886" s="42">
        <f>ROUND($D$791/100*$D$792*АТС!$C134,2)</f>
        <v>147.38</v>
      </c>
      <c r="E886" s="42">
        <f>ROUND($E$791/100*$E$792*АТС!C134,2)</f>
        <v>135.4</v>
      </c>
      <c r="F886" s="42">
        <f>ROUND($F$791/100*$F$792*АТС!C134,2)</f>
        <v>92.22</v>
      </c>
      <c r="G886" s="42">
        <f>ROUND($G$791/100*$G$792*АТС!C134,2)</f>
        <v>53.97</v>
      </c>
    </row>
    <row r="887" spans="1:7" x14ac:dyDescent="0.25">
      <c r="A887" s="237"/>
      <c r="B887" s="124">
        <f t="shared" si="14"/>
        <v>41612.916669999999</v>
      </c>
      <c r="C887" s="115">
        <v>22</v>
      </c>
      <c r="D887" s="42">
        <f>ROUND($D$791/100*$D$792*АТС!$C135,2)</f>
        <v>151.77000000000001</v>
      </c>
      <c r="E887" s="42">
        <f>ROUND($E$791/100*$E$792*АТС!C135,2)</f>
        <v>139.43</v>
      </c>
      <c r="F887" s="42">
        <f>ROUND($F$791/100*$F$792*АТС!C135,2)</f>
        <v>94.96</v>
      </c>
      <c r="G887" s="42">
        <f>ROUND($G$791/100*$G$792*АТС!C135,2)</f>
        <v>55.57</v>
      </c>
    </row>
    <row r="888" spans="1:7" x14ac:dyDescent="0.25">
      <c r="A888" s="237"/>
      <c r="B888" s="125">
        <f t="shared" si="14"/>
        <v>41612.958330000001</v>
      </c>
      <c r="C888" s="115">
        <v>23</v>
      </c>
      <c r="D888" s="42">
        <f>ROUND($D$791/100*$D$792*АТС!$C136,2)</f>
        <v>145.69</v>
      </c>
      <c r="E888" s="42">
        <f>ROUND($E$791/100*$E$792*АТС!C136,2)</f>
        <v>133.85</v>
      </c>
      <c r="F888" s="42">
        <f>ROUND($F$791/100*$F$792*АТС!C136,2)</f>
        <v>91.16</v>
      </c>
      <c r="G888" s="42">
        <f>ROUND($G$791/100*$G$792*АТС!C136,2)</f>
        <v>53.35</v>
      </c>
    </row>
    <row r="889" spans="1:7" x14ac:dyDescent="0.25">
      <c r="A889" s="237"/>
      <c r="B889" s="124">
        <f t="shared" si="14"/>
        <v>41613</v>
      </c>
      <c r="C889" s="115">
        <v>0</v>
      </c>
      <c r="D889" s="42">
        <f>ROUND($D$791/100*$D$792*АТС!$C137,2)</f>
        <v>143.05000000000001</v>
      </c>
      <c r="E889" s="42">
        <f>ROUND($E$791/100*$E$792*АТС!C137,2)</f>
        <v>131.41999999999999</v>
      </c>
      <c r="F889" s="42">
        <f>ROUND($F$791/100*$F$792*АТС!C137,2)</f>
        <v>89.51</v>
      </c>
      <c r="G889" s="42">
        <f>ROUND($G$791/100*$G$792*АТС!C137,2)</f>
        <v>52.38</v>
      </c>
    </row>
    <row r="890" spans="1:7" x14ac:dyDescent="0.25">
      <c r="A890" s="237"/>
      <c r="B890" s="125">
        <f t="shared" si="14"/>
        <v>41613.041669999999</v>
      </c>
      <c r="C890" s="115">
        <v>1</v>
      </c>
      <c r="D890" s="42">
        <f>ROUND($D$791/100*$D$792*АТС!$C138,2)</f>
        <v>152.63</v>
      </c>
      <c r="E890" s="42">
        <f>ROUND($E$791/100*$E$792*АТС!C138,2)</f>
        <v>140.22999999999999</v>
      </c>
      <c r="F890" s="42">
        <f>ROUND($F$791/100*$F$792*АТС!C138,2)</f>
        <v>95.5</v>
      </c>
      <c r="G890" s="42">
        <f>ROUND($G$791/100*$G$792*АТС!C138,2)</f>
        <v>55.89</v>
      </c>
    </row>
    <row r="891" spans="1:7" x14ac:dyDescent="0.25">
      <c r="A891" s="237"/>
      <c r="B891" s="124">
        <f t="shared" si="14"/>
        <v>41613.083330000001</v>
      </c>
      <c r="C891" s="115">
        <v>2</v>
      </c>
      <c r="D891" s="42">
        <f>ROUND($D$791/100*$D$792*АТС!$C139,2)</f>
        <v>156.65</v>
      </c>
      <c r="E891" s="42">
        <f>ROUND($E$791/100*$E$792*АТС!C139,2)</f>
        <v>143.91999999999999</v>
      </c>
      <c r="F891" s="42">
        <f>ROUND($F$791/100*$F$792*АТС!C139,2)</f>
        <v>98.02</v>
      </c>
      <c r="G891" s="42">
        <f>ROUND($G$791/100*$G$792*АТС!C139,2)</f>
        <v>57.36</v>
      </c>
    </row>
    <row r="892" spans="1:7" x14ac:dyDescent="0.25">
      <c r="A892" s="237"/>
      <c r="B892" s="125">
        <f t="shared" si="14"/>
        <v>41613.125</v>
      </c>
      <c r="C892" s="115">
        <v>3</v>
      </c>
      <c r="D892" s="42">
        <f>ROUND($D$791/100*$D$792*АТС!$C140,2)</f>
        <v>160.94</v>
      </c>
      <c r="E892" s="42">
        <f>ROUND($E$791/100*$E$792*АТС!C140,2)</f>
        <v>147.86000000000001</v>
      </c>
      <c r="F892" s="42">
        <f>ROUND($F$791/100*$F$792*АТС!C140,2)</f>
        <v>100.7</v>
      </c>
      <c r="G892" s="42">
        <f>ROUND($G$791/100*$G$792*АТС!C140,2)</f>
        <v>58.93</v>
      </c>
    </row>
    <row r="893" spans="1:7" x14ac:dyDescent="0.25">
      <c r="A893" s="237"/>
      <c r="B893" s="124">
        <f t="shared" si="14"/>
        <v>41613.166669999999</v>
      </c>
      <c r="C893" s="115">
        <v>4</v>
      </c>
      <c r="D893" s="42">
        <f>ROUND($D$791/100*$D$792*АТС!$C141,2)</f>
        <v>160.91999999999999</v>
      </c>
      <c r="E893" s="42">
        <f>ROUND($E$791/100*$E$792*АТС!C141,2)</f>
        <v>147.84</v>
      </c>
      <c r="F893" s="42">
        <f>ROUND($F$791/100*$F$792*АТС!C141,2)</f>
        <v>100.69</v>
      </c>
      <c r="G893" s="42">
        <f>ROUND($G$791/100*$G$792*АТС!C141,2)</f>
        <v>58.92</v>
      </c>
    </row>
    <row r="894" spans="1:7" x14ac:dyDescent="0.25">
      <c r="A894" s="237"/>
      <c r="B894" s="125">
        <f t="shared" si="14"/>
        <v>41613.208330000001</v>
      </c>
      <c r="C894" s="115">
        <v>5</v>
      </c>
      <c r="D894" s="42">
        <f>ROUND($D$791/100*$D$792*АТС!$C142,2)</f>
        <v>155.05000000000001</v>
      </c>
      <c r="E894" s="42">
        <f>ROUND($E$791/100*$E$792*АТС!C142,2)</f>
        <v>142.44</v>
      </c>
      <c r="F894" s="42">
        <f>ROUND($F$791/100*$F$792*АТС!C142,2)</f>
        <v>97.01</v>
      </c>
      <c r="G894" s="42">
        <f>ROUND($G$791/100*$G$792*АТС!C142,2)</f>
        <v>56.77</v>
      </c>
    </row>
    <row r="895" spans="1:7" x14ac:dyDescent="0.25">
      <c r="A895" s="237"/>
      <c r="B895" s="124">
        <f t="shared" si="14"/>
        <v>41613.25</v>
      </c>
      <c r="C895" s="115">
        <v>6</v>
      </c>
      <c r="D895" s="42">
        <f>ROUND($D$791/100*$D$792*АТС!$C143,2)</f>
        <v>146.18</v>
      </c>
      <c r="E895" s="42">
        <f>ROUND($E$791/100*$E$792*АТС!C143,2)</f>
        <v>134.30000000000001</v>
      </c>
      <c r="F895" s="42">
        <f>ROUND($F$791/100*$F$792*АТС!C143,2)</f>
        <v>91.47</v>
      </c>
      <c r="G895" s="42">
        <f>ROUND($G$791/100*$G$792*АТС!C143,2)</f>
        <v>53.53</v>
      </c>
    </row>
    <row r="896" spans="1:7" x14ac:dyDescent="0.25">
      <c r="A896" s="237"/>
      <c r="B896" s="125">
        <f t="shared" si="14"/>
        <v>41613.291669999999</v>
      </c>
      <c r="C896" s="115">
        <v>7</v>
      </c>
      <c r="D896" s="42">
        <f>ROUND($D$791/100*$D$792*АТС!$C144,2)</f>
        <v>166.72</v>
      </c>
      <c r="E896" s="42">
        <f>ROUND($E$791/100*$E$792*АТС!C144,2)</f>
        <v>153.16999999999999</v>
      </c>
      <c r="F896" s="42">
        <f>ROUND($F$791/100*$F$792*АТС!C144,2)</f>
        <v>104.32</v>
      </c>
      <c r="G896" s="42">
        <f>ROUND($G$791/100*$G$792*АТС!C144,2)</f>
        <v>61.05</v>
      </c>
    </row>
    <row r="897" spans="1:7" x14ac:dyDescent="0.25">
      <c r="A897" s="237"/>
      <c r="B897" s="124">
        <f t="shared" si="14"/>
        <v>41613.333330000001</v>
      </c>
      <c r="C897" s="115">
        <v>8</v>
      </c>
      <c r="D897" s="42">
        <f>ROUND($D$791/100*$D$792*АТС!$C145,2)</f>
        <v>154.72999999999999</v>
      </c>
      <c r="E897" s="42">
        <f>ROUND($E$791/100*$E$792*АТС!C145,2)</f>
        <v>142.15</v>
      </c>
      <c r="F897" s="42">
        <f>ROUND($F$791/100*$F$792*АТС!C145,2)</f>
        <v>96.81</v>
      </c>
      <c r="G897" s="42">
        <f>ROUND($G$791/100*$G$792*АТС!C145,2)</f>
        <v>56.66</v>
      </c>
    </row>
    <row r="898" spans="1:7" x14ac:dyDescent="0.25">
      <c r="A898" s="237"/>
      <c r="B898" s="125">
        <f t="shared" si="14"/>
        <v>41613.375</v>
      </c>
      <c r="C898" s="115">
        <v>9</v>
      </c>
      <c r="D898" s="42">
        <f>ROUND($D$791/100*$D$792*АТС!$C146,2)</f>
        <v>155.76</v>
      </c>
      <c r="E898" s="42">
        <f>ROUND($E$791/100*$E$792*АТС!C146,2)</f>
        <v>143.1</v>
      </c>
      <c r="F898" s="42">
        <f>ROUND($F$791/100*$F$792*АТС!C146,2)</f>
        <v>97.46</v>
      </c>
      <c r="G898" s="42">
        <f>ROUND($G$791/100*$G$792*АТС!C146,2)</f>
        <v>57.04</v>
      </c>
    </row>
    <row r="899" spans="1:7" x14ac:dyDescent="0.25">
      <c r="A899" s="237"/>
      <c r="B899" s="124">
        <f t="shared" si="14"/>
        <v>41613.416669999999</v>
      </c>
      <c r="C899" s="115">
        <v>10</v>
      </c>
      <c r="D899" s="42">
        <f>ROUND($D$791/100*$D$792*АТС!$C147,2)</f>
        <v>148.1</v>
      </c>
      <c r="E899" s="42">
        <f>ROUND($E$791/100*$E$792*АТС!C147,2)</f>
        <v>136.06</v>
      </c>
      <c r="F899" s="42">
        <f>ROUND($F$791/100*$F$792*АТС!C147,2)</f>
        <v>92.67</v>
      </c>
      <c r="G899" s="42">
        <f>ROUND($G$791/100*$G$792*АТС!C147,2)</f>
        <v>54.23</v>
      </c>
    </row>
    <row r="900" spans="1:7" x14ac:dyDescent="0.25">
      <c r="A900" s="237"/>
      <c r="B900" s="125">
        <f t="shared" si="14"/>
        <v>41613.458330000001</v>
      </c>
      <c r="C900" s="115">
        <v>11</v>
      </c>
      <c r="D900" s="42">
        <f>ROUND($D$791/100*$D$792*АТС!$C148,2)</f>
        <v>145.41999999999999</v>
      </c>
      <c r="E900" s="42">
        <f>ROUND($E$791/100*$E$792*АТС!C148,2)</f>
        <v>133.6</v>
      </c>
      <c r="F900" s="42">
        <f>ROUND($F$791/100*$F$792*АТС!C148,2)</f>
        <v>90.99</v>
      </c>
      <c r="G900" s="42">
        <f>ROUND($G$791/100*$G$792*АТС!C148,2)</f>
        <v>53.25</v>
      </c>
    </row>
    <row r="901" spans="1:7" x14ac:dyDescent="0.25">
      <c r="A901" s="237"/>
      <c r="B901" s="124">
        <f t="shared" si="14"/>
        <v>41613.5</v>
      </c>
      <c r="C901" s="115">
        <v>12</v>
      </c>
      <c r="D901" s="42">
        <f>ROUND($D$791/100*$D$792*АТС!$C149,2)</f>
        <v>146.63</v>
      </c>
      <c r="E901" s="42">
        <f>ROUND($E$791/100*$E$792*АТС!C149,2)</f>
        <v>134.69999999999999</v>
      </c>
      <c r="F901" s="42">
        <f>ROUND($F$791/100*$F$792*АТС!C149,2)</f>
        <v>91.74</v>
      </c>
      <c r="G901" s="42">
        <f>ROUND($G$791/100*$G$792*АТС!C149,2)</f>
        <v>53.69</v>
      </c>
    </row>
    <row r="902" spans="1:7" x14ac:dyDescent="0.25">
      <c r="A902" s="237"/>
      <c r="B902" s="125">
        <f t="shared" si="14"/>
        <v>41613.541669999999</v>
      </c>
      <c r="C902" s="115">
        <v>13</v>
      </c>
      <c r="D902" s="42">
        <f>ROUND($D$791/100*$D$792*АТС!$C150,2)</f>
        <v>145.37</v>
      </c>
      <c r="E902" s="42">
        <f>ROUND($E$791/100*$E$792*АТС!C150,2)</f>
        <v>133.55000000000001</v>
      </c>
      <c r="F902" s="42">
        <f>ROUND($F$791/100*$F$792*АТС!C150,2)</f>
        <v>90.96</v>
      </c>
      <c r="G902" s="42">
        <f>ROUND($G$791/100*$G$792*АТС!C150,2)</f>
        <v>53.23</v>
      </c>
    </row>
    <row r="903" spans="1:7" x14ac:dyDescent="0.25">
      <c r="A903" s="237"/>
      <c r="B903" s="124">
        <f t="shared" si="14"/>
        <v>41613.583330000001</v>
      </c>
      <c r="C903" s="115">
        <v>14</v>
      </c>
      <c r="D903" s="42">
        <f>ROUND($D$791/100*$D$792*АТС!$C151,2)</f>
        <v>153.9</v>
      </c>
      <c r="E903" s="42">
        <f>ROUND($E$791/100*$E$792*АТС!C151,2)</f>
        <v>141.38999999999999</v>
      </c>
      <c r="F903" s="42">
        <f>ROUND($F$791/100*$F$792*АТС!C151,2)</f>
        <v>96.3</v>
      </c>
      <c r="G903" s="42">
        <f>ROUND($G$791/100*$G$792*АТС!C151,2)</f>
        <v>56.35</v>
      </c>
    </row>
    <row r="904" spans="1:7" x14ac:dyDescent="0.25">
      <c r="A904" s="237"/>
      <c r="B904" s="125">
        <f t="shared" si="14"/>
        <v>41613.625</v>
      </c>
      <c r="C904" s="115">
        <v>15</v>
      </c>
      <c r="D904" s="42">
        <f>ROUND($D$791/100*$D$792*АТС!$C152,2)</f>
        <v>153.94999999999999</v>
      </c>
      <c r="E904" s="42">
        <f>ROUND($E$791/100*$E$792*АТС!C152,2)</f>
        <v>141.44</v>
      </c>
      <c r="F904" s="42">
        <f>ROUND($F$791/100*$F$792*АТС!C152,2)</f>
        <v>96.33</v>
      </c>
      <c r="G904" s="42">
        <f>ROUND($G$791/100*$G$792*АТС!C152,2)</f>
        <v>56.37</v>
      </c>
    </row>
    <row r="905" spans="1:7" x14ac:dyDescent="0.25">
      <c r="A905" s="237"/>
      <c r="B905" s="124">
        <f t="shared" si="14"/>
        <v>41613.666669999999</v>
      </c>
      <c r="C905" s="115">
        <v>16</v>
      </c>
      <c r="D905" s="42">
        <f>ROUND($D$791/100*$D$792*АТС!$C153,2)</f>
        <v>152.49</v>
      </c>
      <c r="E905" s="42">
        <f>ROUND($E$791/100*$E$792*АТС!C153,2)</f>
        <v>140.1</v>
      </c>
      <c r="F905" s="42">
        <f>ROUND($F$791/100*$F$792*АТС!C153,2)</f>
        <v>95.42</v>
      </c>
      <c r="G905" s="42">
        <f>ROUND($G$791/100*$G$792*АТС!C153,2)</f>
        <v>55.84</v>
      </c>
    </row>
    <row r="906" spans="1:7" x14ac:dyDescent="0.25">
      <c r="A906" s="237"/>
      <c r="B906" s="125">
        <f t="shared" si="14"/>
        <v>41613.708330000001</v>
      </c>
      <c r="C906" s="115">
        <v>17</v>
      </c>
      <c r="D906" s="42">
        <f>ROUND($D$791/100*$D$792*АТС!$C154,2)</f>
        <v>145.55000000000001</v>
      </c>
      <c r="E906" s="42">
        <f>ROUND($E$791/100*$E$792*АТС!C154,2)</f>
        <v>133.71</v>
      </c>
      <c r="F906" s="42">
        <f>ROUND($F$791/100*$F$792*АТС!C154,2)</f>
        <v>91.07</v>
      </c>
      <c r="G906" s="42">
        <f>ROUND($G$791/100*$G$792*АТС!C154,2)</f>
        <v>53.29</v>
      </c>
    </row>
    <row r="907" spans="1:7" x14ac:dyDescent="0.25">
      <c r="A907" s="237"/>
      <c r="B907" s="124">
        <f t="shared" si="14"/>
        <v>41613.75</v>
      </c>
      <c r="C907" s="115">
        <v>18</v>
      </c>
      <c r="D907" s="42">
        <f>ROUND($D$791/100*$D$792*АТС!$C155,2)</f>
        <v>150</v>
      </c>
      <c r="E907" s="42">
        <f>ROUND($E$791/100*$E$792*АТС!C155,2)</f>
        <v>137.81</v>
      </c>
      <c r="F907" s="42">
        <f>ROUND($F$791/100*$F$792*АТС!C155,2)</f>
        <v>93.86</v>
      </c>
      <c r="G907" s="42">
        <f>ROUND($G$791/100*$G$792*АТС!C155,2)</f>
        <v>54.93</v>
      </c>
    </row>
    <row r="908" spans="1:7" x14ac:dyDescent="0.25">
      <c r="A908" s="237"/>
      <c r="B908" s="125">
        <f t="shared" si="14"/>
        <v>41613.791669999999</v>
      </c>
      <c r="C908" s="115">
        <v>19</v>
      </c>
      <c r="D908" s="42">
        <f>ROUND($D$791/100*$D$792*АТС!$C156,2)</f>
        <v>148.97</v>
      </c>
      <c r="E908" s="42">
        <f>ROUND($E$791/100*$E$792*АТС!C156,2)</f>
        <v>136.86000000000001</v>
      </c>
      <c r="F908" s="42">
        <f>ROUND($F$791/100*$F$792*АТС!C156,2)</f>
        <v>93.21</v>
      </c>
      <c r="G908" s="42">
        <f>ROUND($G$791/100*$G$792*АТС!C156,2)</f>
        <v>54.55</v>
      </c>
    </row>
    <row r="909" spans="1:7" x14ac:dyDescent="0.25">
      <c r="A909" s="237"/>
      <c r="B909" s="124">
        <f t="shared" si="14"/>
        <v>41613.833330000001</v>
      </c>
      <c r="C909" s="115">
        <v>20</v>
      </c>
      <c r="D909" s="42">
        <f>ROUND($D$791/100*$D$792*АТС!$C157,2)</f>
        <v>148.13999999999999</v>
      </c>
      <c r="E909" s="42">
        <f>ROUND($E$791/100*$E$792*АТС!C157,2)</f>
        <v>136.1</v>
      </c>
      <c r="F909" s="42">
        <f>ROUND($F$791/100*$F$792*АТС!C157,2)</f>
        <v>92.69</v>
      </c>
      <c r="G909" s="42">
        <f>ROUND($G$791/100*$G$792*АТС!C157,2)</f>
        <v>54.24</v>
      </c>
    </row>
    <row r="910" spans="1:7" x14ac:dyDescent="0.25">
      <c r="A910" s="237"/>
      <c r="B910" s="125">
        <f t="shared" si="14"/>
        <v>41613.875</v>
      </c>
      <c r="C910" s="115">
        <v>21</v>
      </c>
      <c r="D910" s="42">
        <f>ROUND($D$791/100*$D$792*АТС!$C158,2)</f>
        <v>147.87</v>
      </c>
      <c r="E910" s="42">
        <f>ROUND($E$791/100*$E$792*АТС!C158,2)</f>
        <v>135.85</v>
      </c>
      <c r="F910" s="42">
        <f>ROUND($F$791/100*$F$792*АТС!C158,2)</f>
        <v>92.52</v>
      </c>
      <c r="G910" s="42">
        <f>ROUND($G$791/100*$G$792*АТС!C158,2)</f>
        <v>54.15</v>
      </c>
    </row>
    <row r="911" spans="1:7" x14ac:dyDescent="0.25">
      <c r="A911" s="237"/>
      <c r="B911" s="124">
        <f t="shared" si="14"/>
        <v>41613.916669999999</v>
      </c>
      <c r="C911" s="115">
        <v>22</v>
      </c>
      <c r="D911" s="42">
        <f>ROUND($D$791/100*$D$792*АТС!$C159,2)</f>
        <v>159.24</v>
      </c>
      <c r="E911" s="42">
        <f>ROUND($E$791/100*$E$792*АТС!C159,2)</f>
        <v>146.29</v>
      </c>
      <c r="F911" s="42">
        <f>ROUND($F$791/100*$F$792*АТС!C159,2)</f>
        <v>99.64</v>
      </c>
      <c r="G911" s="42">
        <f>ROUND($G$791/100*$G$792*АТС!C159,2)</f>
        <v>58.31</v>
      </c>
    </row>
    <row r="912" spans="1:7" x14ac:dyDescent="0.25">
      <c r="A912" s="237"/>
      <c r="B912" s="125">
        <f t="shared" si="14"/>
        <v>41613.958330000001</v>
      </c>
      <c r="C912" s="115">
        <v>23</v>
      </c>
      <c r="D912" s="42">
        <f>ROUND($D$791/100*$D$792*АТС!$C160,2)</f>
        <v>146.05000000000001</v>
      </c>
      <c r="E912" s="42">
        <f>ROUND($E$791/100*$E$792*АТС!C160,2)</f>
        <v>134.18</v>
      </c>
      <c r="F912" s="42">
        <f>ROUND($F$791/100*$F$792*АТС!C160,2)</f>
        <v>91.39</v>
      </c>
      <c r="G912" s="42">
        <f>ROUND($G$791/100*$G$792*АТС!C160,2)</f>
        <v>53.48</v>
      </c>
    </row>
    <row r="913" spans="1:7" x14ac:dyDescent="0.25">
      <c r="A913" s="237"/>
      <c r="B913" s="124">
        <f t="shared" si="14"/>
        <v>41614</v>
      </c>
      <c r="C913" s="115">
        <v>0</v>
      </c>
      <c r="D913" s="42">
        <f>ROUND($D$791/100*$D$792*АТС!$C161,2)</f>
        <v>146.72999999999999</v>
      </c>
      <c r="E913" s="42">
        <f>ROUND($E$791/100*$E$792*АТС!C161,2)</f>
        <v>134.80000000000001</v>
      </c>
      <c r="F913" s="42">
        <f>ROUND($F$791/100*$F$792*АТС!C161,2)</f>
        <v>91.81</v>
      </c>
      <c r="G913" s="42">
        <f>ROUND($G$791/100*$G$792*АТС!C161,2)</f>
        <v>53.73</v>
      </c>
    </row>
    <row r="914" spans="1:7" x14ac:dyDescent="0.25">
      <c r="A914" s="237"/>
      <c r="B914" s="125">
        <f t="shared" si="14"/>
        <v>41614.041669999999</v>
      </c>
      <c r="C914" s="115">
        <v>1</v>
      </c>
      <c r="D914" s="42">
        <f>ROUND($D$791/100*$D$792*АТС!$C162,2)</f>
        <v>147.5</v>
      </c>
      <c r="E914" s="42">
        <f>ROUND($E$791/100*$E$792*АТС!C162,2)</f>
        <v>135.5</v>
      </c>
      <c r="F914" s="42">
        <f>ROUND($F$791/100*$F$792*АТС!C162,2)</f>
        <v>92.29</v>
      </c>
      <c r="G914" s="42">
        <f>ROUND($G$791/100*$G$792*АТС!C162,2)</f>
        <v>54.01</v>
      </c>
    </row>
    <row r="915" spans="1:7" x14ac:dyDescent="0.25">
      <c r="A915" s="237"/>
      <c r="B915" s="124">
        <f t="shared" si="14"/>
        <v>41614.083330000001</v>
      </c>
      <c r="C915" s="115">
        <v>2</v>
      </c>
      <c r="D915" s="42">
        <f>ROUND($D$791/100*$D$792*АТС!$C163,2)</f>
        <v>152.77000000000001</v>
      </c>
      <c r="E915" s="42">
        <f>ROUND($E$791/100*$E$792*АТС!C163,2)</f>
        <v>140.35</v>
      </c>
      <c r="F915" s="42">
        <f>ROUND($F$791/100*$F$792*АТС!C163,2)</f>
        <v>95.59</v>
      </c>
      <c r="G915" s="42">
        <f>ROUND($G$791/100*$G$792*АТС!C163,2)</f>
        <v>55.94</v>
      </c>
    </row>
    <row r="916" spans="1:7" x14ac:dyDescent="0.25">
      <c r="A916" s="237"/>
      <c r="B916" s="125">
        <f t="shared" si="14"/>
        <v>41614.125</v>
      </c>
      <c r="C916" s="115">
        <v>3</v>
      </c>
      <c r="D916" s="42">
        <f>ROUND($D$791/100*$D$792*АТС!$C164,2)</f>
        <v>155.22</v>
      </c>
      <c r="E916" s="42">
        <f>ROUND($E$791/100*$E$792*АТС!C164,2)</f>
        <v>142.6</v>
      </c>
      <c r="F916" s="42">
        <f>ROUND($F$791/100*$F$792*АТС!C164,2)</f>
        <v>97.12</v>
      </c>
      <c r="G916" s="42">
        <f>ROUND($G$791/100*$G$792*АТС!C164,2)</f>
        <v>56.84</v>
      </c>
    </row>
    <row r="917" spans="1:7" x14ac:dyDescent="0.25">
      <c r="A917" s="237"/>
      <c r="B917" s="124">
        <f t="shared" si="14"/>
        <v>41614.166669999999</v>
      </c>
      <c r="C917" s="115">
        <v>4</v>
      </c>
      <c r="D917" s="42">
        <f>ROUND($D$791/100*$D$792*АТС!$C165,2)</f>
        <v>154.41</v>
      </c>
      <c r="E917" s="42">
        <f>ROUND($E$791/100*$E$792*АТС!C165,2)</f>
        <v>141.85</v>
      </c>
      <c r="F917" s="42">
        <f>ROUND($F$791/100*$F$792*АТС!C165,2)</f>
        <v>96.61</v>
      </c>
      <c r="G917" s="42">
        <f>ROUND($G$791/100*$G$792*АТС!C165,2)</f>
        <v>56.54</v>
      </c>
    </row>
    <row r="918" spans="1:7" x14ac:dyDescent="0.25">
      <c r="A918" s="237"/>
      <c r="B918" s="125">
        <f t="shared" si="14"/>
        <v>41614.208330000001</v>
      </c>
      <c r="C918" s="115">
        <v>5</v>
      </c>
      <c r="D918" s="42">
        <f>ROUND($D$791/100*$D$792*АТС!$C166,2)</f>
        <v>150.56</v>
      </c>
      <c r="E918" s="42">
        <f>ROUND($E$791/100*$E$792*АТС!C166,2)</f>
        <v>138.32</v>
      </c>
      <c r="F918" s="42">
        <f>ROUND($F$791/100*$F$792*АТС!C166,2)</f>
        <v>94.21</v>
      </c>
      <c r="G918" s="42">
        <f>ROUND($G$791/100*$G$792*АТС!C166,2)</f>
        <v>55.13</v>
      </c>
    </row>
    <row r="919" spans="1:7" x14ac:dyDescent="0.25">
      <c r="A919" s="237"/>
      <c r="B919" s="124">
        <f t="shared" si="14"/>
        <v>41614.25</v>
      </c>
      <c r="C919" s="115">
        <v>6</v>
      </c>
      <c r="D919" s="42">
        <f>ROUND($D$791/100*$D$792*АТС!$C167,2)</f>
        <v>141.94</v>
      </c>
      <c r="E919" s="42">
        <f>ROUND($E$791/100*$E$792*АТС!C167,2)</f>
        <v>130.4</v>
      </c>
      <c r="F919" s="42">
        <f>ROUND($F$791/100*$F$792*АТС!C167,2)</f>
        <v>88.81</v>
      </c>
      <c r="G919" s="42">
        <f>ROUND($G$791/100*$G$792*АТС!C167,2)</f>
        <v>51.97</v>
      </c>
    </row>
    <row r="920" spans="1:7" x14ac:dyDescent="0.25">
      <c r="A920" s="237"/>
      <c r="B920" s="125">
        <f t="shared" si="14"/>
        <v>41614.291669999999</v>
      </c>
      <c r="C920" s="115">
        <v>7</v>
      </c>
      <c r="D920" s="42">
        <f>ROUND($D$791/100*$D$792*АТС!$C168,2)</f>
        <v>162.52000000000001</v>
      </c>
      <c r="E920" s="42">
        <f>ROUND($E$791/100*$E$792*АТС!C168,2)</f>
        <v>149.31</v>
      </c>
      <c r="F920" s="42">
        <f>ROUND($F$791/100*$F$792*АТС!C168,2)</f>
        <v>101.69</v>
      </c>
      <c r="G920" s="42">
        <f>ROUND($G$791/100*$G$792*АТС!C168,2)</f>
        <v>59.51</v>
      </c>
    </row>
    <row r="921" spans="1:7" x14ac:dyDescent="0.25">
      <c r="A921" s="237"/>
      <c r="B921" s="124">
        <f t="shared" si="14"/>
        <v>41614.333330000001</v>
      </c>
      <c r="C921" s="115">
        <v>8</v>
      </c>
      <c r="D921" s="42">
        <f>ROUND($D$791/100*$D$792*АТС!$C169,2)</f>
        <v>153.11000000000001</v>
      </c>
      <c r="E921" s="42">
        <f>ROUND($E$791/100*$E$792*АТС!C169,2)</f>
        <v>140.66</v>
      </c>
      <c r="F921" s="42">
        <f>ROUND($F$791/100*$F$792*АТС!C169,2)</f>
        <v>95.8</v>
      </c>
      <c r="G921" s="42">
        <f>ROUND($G$791/100*$G$792*АТС!C169,2)</f>
        <v>56.06</v>
      </c>
    </row>
    <row r="922" spans="1:7" x14ac:dyDescent="0.25">
      <c r="A922" s="237"/>
      <c r="B922" s="125">
        <f t="shared" si="14"/>
        <v>41614.375</v>
      </c>
      <c r="C922" s="115">
        <v>9</v>
      </c>
      <c r="D922" s="42">
        <f>ROUND($D$791/100*$D$792*АТС!$C170,2)</f>
        <v>155.46</v>
      </c>
      <c r="E922" s="42">
        <f>ROUND($E$791/100*$E$792*АТС!C170,2)</f>
        <v>142.82</v>
      </c>
      <c r="F922" s="42">
        <f>ROUND($F$791/100*$F$792*АТС!C170,2)</f>
        <v>97.27</v>
      </c>
      <c r="G922" s="42">
        <f>ROUND($G$791/100*$G$792*АТС!C170,2)</f>
        <v>56.92</v>
      </c>
    </row>
    <row r="923" spans="1:7" x14ac:dyDescent="0.25">
      <c r="A923" s="237"/>
      <c r="B923" s="124">
        <f t="shared" si="14"/>
        <v>41614.416669999999</v>
      </c>
      <c r="C923" s="115">
        <v>10</v>
      </c>
      <c r="D923" s="42">
        <f>ROUND($D$791/100*$D$792*АТС!$C171,2)</f>
        <v>147.71</v>
      </c>
      <c r="E923" s="42">
        <f>ROUND($E$791/100*$E$792*АТС!C171,2)</f>
        <v>135.69999999999999</v>
      </c>
      <c r="F923" s="42">
        <f>ROUND($F$791/100*$F$792*АТС!C171,2)</f>
        <v>92.42</v>
      </c>
      <c r="G923" s="42">
        <f>ROUND($G$791/100*$G$792*АТС!C171,2)</f>
        <v>54.09</v>
      </c>
    </row>
    <row r="924" spans="1:7" x14ac:dyDescent="0.25">
      <c r="A924" s="237"/>
      <c r="B924" s="125">
        <f t="shared" si="14"/>
        <v>41614.458330000001</v>
      </c>
      <c r="C924" s="115">
        <v>11</v>
      </c>
      <c r="D924" s="42">
        <f>ROUND($D$791/100*$D$792*АТС!$C172,2)</f>
        <v>142.08000000000001</v>
      </c>
      <c r="E924" s="42">
        <f>ROUND($E$791/100*$E$792*АТС!C172,2)</f>
        <v>130.53</v>
      </c>
      <c r="F924" s="42">
        <f>ROUND($F$791/100*$F$792*АТС!C172,2)</f>
        <v>88.9</v>
      </c>
      <c r="G924" s="42">
        <f>ROUND($G$791/100*$G$792*АТС!C172,2)</f>
        <v>52.02</v>
      </c>
    </row>
    <row r="925" spans="1:7" x14ac:dyDescent="0.25">
      <c r="A925" s="237"/>
      <c r="B925" s="124">
        <f t="shared" si="14"/>
        <v>41614.5</v>
      </c>
      <c r="C925" s="115">
        <v>12</v>
      </c>
      <c r="D925" s="42">
        <f>ROUND($D$791/100*$D$792*АТС!$C173,2)</f>
        <v>145.16999999999999</v>
      </c>
      <c r="E925" s="42">
        <f>ROUND($E$791/100*$E$792*АТС!C173,2)</f>
        <v>133.37</v>
      </c>
      <c r="F925" s="42">
        <f>ROUND($F$791/100*$F$792*АТС!C173,2)</f>
        <v>90.83</v>
      </c>
      <c r="G925" s="42">
        <f>ROUND($G$791/100*$G$792*АТС!C173,2)</f>
        <v>53.16</v>
      </c>
    </row>
    <row r="926" spans="1:7" x14ac:dyDescent="0.25">
      <c r="A926" s="237"/>
      <c r="B926" s="125">
        <f t="shared" si="14"/>
        <v>41614.541669999999</v>
      </c>
      <c r="C926" s="115">
        <v>13</v>
      </c>
      <c r="D926" s="42">
        <f>ROUND($D$791/100*$D$792*АТС!$C174,2)</f>
        <v>146.44999999999999</v>
      </c>
      <c r="E926" s="42">
        <f>ROUND($E$791/100*$E$792*АТС!C174,2)</f>
        <v>134.55000000000001</v>
      </c>
      <c r="F926" s="42">
        <f>ROUND($F$791/100*$F$792*АТС!C174,2)</f>
        <v>91.64</v>
      </c>
      <c r="G926" s="42">
        <f>ROUND($G$791/100*$G$792*АТС!C174,2)</f>
        <v>53.63</v>
      </c>
    </row>
    <row r="927" spans="1:7" x14ac:dyDescent="0.25">
      <c r="A927" s="237"/>
      <c r="B927" s="124">
        <f t="shared" si="14"/>
        <v>41614.583330000001</v>
      </c>
      <c r="C927" s="115">
        <v>14</v>
      </c>
      <c r="D927" s="42">
        <f>ROUND($D$791/100*$D$792*АТС!$C175,2)</f>
        <v>155.44</v>
      </c>
      <c r="E927" s="42">
        <f>ROUND($E$791/100*$E$792*АТС!C175,2)</f>
        <v>142.80000000000001</v>
      </c>
      <c r="F927" s="42">
        <f>ROUND($F$791/100*$F$792*АТС!C175,2)</f>
        <v>97.26</v>
      </c>
      <c r="G927" s="42">
        <f>ROUND($G$791/100*$G$792*АТС!C175,2)</f>
        <v>56.92</v>
      </c>
    </row>
    <row r="928" spans="1:7" x14ac:dyDescent="0.25">
      <c r="A928" s="237"/>
      <c r="B928" s="125">
        <f t="shared" si="14"/>
        <v>41614.625</v>
      </c>
      <c r="C928" s="115">
        <v>15</v>
      </c>
      <c r="D928" s="42">
        <f>ROUND($D$791/100*$D$792*АТС!$C176,2)</f>
        <v>153.01</v>
      </c>
      <c r="E928" s="42">
        <f>ROUND($E$791/100*$E$792*АТС!C176,2)</f>
        <v>140.57</v>
      </c>
      <c r="F928" s="42">
        <f>ROUND($F$791/100*$F$792*АТС!C176,2)</f>
        <v>95.74</v>
      </c>
      <c r="G928" s="42">
        <f>ROUND($G$791/100*$G$792*АТС!C176,2)</f>
        <v>56.03</v>
      </c>
    </row>
    <row r="929" spans="1:7" x14ac:dyDescent="0.25">
      <c r="A929" s="237"/>
      <c r="B929" s="124">
        <f t="shared" si="14"/>
        <v>41614.666669999999</v>
      </c>
      <c r="C929" s="115">
        <v>16</v>
      </c>
      <c r="D929" s="42">
        <f>ROUND($D$791/100*$D$792*АТС!$C177,2)</f>
        <v>152.35</v>
      </c>
      <c r="E929" s="42">
        <f>ROUND($E$791/100*$E$792*АТС!C177,2)</f>
        <v>139.97</v>
      </c>
      <c r="F929" s="42">
        <f>ROUND($F$791/100*$F$792*АТС!C177,2)</f>
        <v>95.33</v>
      </c>
      <c r="G929" s="42">
        <f>ROUND($G$791/100*$G$792*АТС!C177,2)</f>
        <v>55.79</v>
      </c>
    </row>
    <row r="930" spans="1:7" x14ac:dyDescent="0.25">
      <c r="A930" s="237"/>
      <c r="B930" s="125">
        <f t="shared" si="14"/>
        <v>41614.708330000001</v>
      </c>
      <c r="C930" s="115">
        <v>17</v>
      </c>
      <c r="D930" s="42">
        <f>ROUND($D$791/100*$D$792*АТС!$C178,2)</f>
        <v>144.30000000000001</v>
      </c>
      <c r="E930" s="42">
        <f>ROUND($E$791/100*$E$792*АТС!C178,2)</f>
        <v>132.57</v>
      </c>
      <c r="F930" s="42">
        <f>ROUND($F$791/100*$F$792*АТС!C178,2)</f>
        <v>90.29</v>
      </c>
      <c r="G930" s="42">
        <f>ROUND($G$791/100*$G$792*АТС!C178,2)</f>
        <v>52.84</v>
      </c>
    </row>
    <row r="931" spans="1:7" x14ac:dyDescent="0.25">
      <c r="A931" s="237"/>
      <c r="B931" s="124">
        <f t="shared" si="14"/>
        <v>41614.75</v>
      </c>
      <c r="C931" s="115">
        <v>18</v>
      </c>
      <c r="D931" s="42">
        <f>ROUND($D$791/100*$D$792*АТС!$C179,2)</f>
        <v>148.69999999999999</v>
      </c>
      <c r="E931" s="42">
        <f>ROUND($E$791/100*$E$792*АТС!C179,2)</f>
        <v>136.61000000000001</v>
      </c>
      <c r="F931" s="42">
        <f>ROUND($F$791/100*$F$792*АТС!C179,2)</f>
        <v>93.04</v>
      </c>
      <c r="G931" s="42">
        <f>ROUND($G$791/100*$G$792*АТС!C179,2)</f>
        <v>54.45</v>
      </c>
    </row>
    <row r="932" spans="1:7" x14ac:dyDescent="0.25">
      <c r="A932" s="237"/>
      <c r="B932" s="125">
        <f t="shared" si="14"/>
        <v>41614.791669999999</v>
      </c>
      <c r="C932" s="115">
        <v>19</v>
      </c>
      <c r="D932" s="42">
        <f>ROUND($D$791/100*$D$792*АТС!$C180,2)</f>
        <v>148.96</v>
      </c>
      <c r="E932" s="42">
        <f>ROUND($E$791/100*$E$792*АТС!C180,2)</f>
        <v>136.85</v>
      </c>
      <c r="F932" s="42">
        <f>ROUND($F$791/100*$F$792*АТС!C180,2)</f>
        <v>93.2</v>
      </c>
      <c r="G932" s="42">
        <f>ROUND($G$791/100*$G$792*АТС!C180,2)</f>
        <v>54.54</v>
      </c>
    </row>
    <row r="933" spans="1:7" x14ac:dyDescent="0.25">
      <c r="A933" s="237"/>
      <c r="B933" s="124">
        <f t="shared" si="14"/>
        <v>41614.833330000001</v>
      </c>
      <c r="C933" s="115">
        <v>20</v>
      </c>
      <c r="D933" s="42">
        <f>ROUND($D$791/100*$D$792*АТС!$C181,2)</f>
        <v>147.47999999999999</v>
      </c>
      <c r="E933" s="42">
        <f>ROUND($E$791/100*$E$792*АТС!C181,2)</f>
        <v>135.49</v>
      </c>
      <c r="F933" s="42">
        <f>ROUND($F$791/100*$F$792*АТС!C181,2)</f>
        <v>92.28</v>
      </c>
      <c r="G933" s="42">
        <f>ROUND($G$791/100*$G$792*АТС!C181,2)</f>
        <v>54</v>
      </c>
    </row>
    <row r="934" spans="1:7" x14ac:dyDescent="0.25">
      <c r="A934" s="237"/>
      <c r="B934" s="125">
        <f t="shared" si="14"/>
        <v>41614.875</v>
      </c>
      <c r="C934" s="115">
        <v>21</v>
      </c>
      <c r="D934" s="42">
        <f>ROUND($D$791/100*$D$792*АТС!$C182,2)</f>
        <v>147.68</v>
      </c>
      <c r="E934" s="42">
        <f>ROUND($E$791/100*$E$792*АТС!C182,2)</f>
        <v>135.68</v>
      </c>
      <c r="F934" s="42">
        <f>ROUND($F$791/100*$F$792*АТС!C182,2)</f>
        <v>92.41</v>
      </c>
      <c r="G934" s="42">
        <f>ROUND($G$791/100*$G$792*АТС!C182,2)</f>
        <v>54.08</v>
      </c>
    </row>
    <row r="935" spans="1:7" x14ac:dyDescent="0.25">
      <c r="A935" s="237"/>
      <c r="B935" s="124">
        <f t="shared" si="14"/>
        <v>41614.916669999999</v>
      </c>
      <c r="C935" s="115">
        <v>22</v>
      </c>
      <c r="D935" s="42">
        <f>ROUND($D$791/100*$D$792*АТС!$C183,2)</f>
        <v>179.35</v>
      </c>
      <c r="E935" s="42">
        <f>ROUND($E$791/100*$E$792*АТС!C183,2)</f>
        <v>164.77</v>
      </c>
      <c r="F935" s="42">
        <f>ROUND($F$791/100*$F$792*АТС!C183,2)</f>
        <v>112.22</v>
      </c>
      <c r="G935" s="42">
        <f>ROUND($G$791/100*$G$792*АТС!C183,2)</f>
        <v>65.67</v>
      </c>
    </row>
    <row r="936" spans="1:7" x14ac:dyDescent="0.25">
      <c r="A936" s="237"/>
      <c r="B936" s="125">
        <f t="shared" si="14"/>
        <v>41614.958330000001</v>
      </c>
      <c r="C936" s="115">
        <v>23</v>
      </c>
      <c r="D936" s="42">
        <f>ROUND($D$791/100*$D$792*АТС!$C184,2)</f>
        <v>154.5</v>
      </c>
      <c r="E936" s="42">
        <f>ROUND($E$791/100*$E$792*АТС!C184,2)</f>
        <v>141.94</v>
      </c>
      <c r="F936" s="42">
        <f>ROUND($F$791/100*$F$792*АТС!C184,2)</f>
        <v>96.67</v>
      </c>
      <c r="G936" s="42">
        <f>ROUND($G$791/100*$G$792*АТС!C184,2)</f>
        <v>56.57</v>
      </c>
    </row>
    <row r="937" spans="1:7" x14ac:dyDescent="0.25">
      <c r="A937" s="237"/>
      <c r="B937" s="124">
        <f t="shared" si="14"/>
        <v>41615</v>
      </c>
      <c r="C937" s="115">
        <v>0</v>
      </c>
      <c r="D937" s="42">
        <f>ROUND($D$791/100*$D$792*АТС!$C185,2)</f>
        <v>147.44</v>
      </c>
      <c r="E937" s="42">
        <f>ROUND($E$791/100*$E$792*АТС!C185,2)</f>
        <v>135.44999999999999</v>
      </c>
      <c r="F937" s="42">
        <f>ROUND($F$791/100*$F$792*АТС!C185,2)</f>
        <v>92.25</v>
      </c>
      <c r="G937" s="42">
        <f>ROUND($G$791/100*$G$792*АТС!C185,2)</f>
        <v>53.99</v>
      </c>
    </row>
    <row r="938" spans="1:7" x14ac:dyDescent="0.25">
      <c r="A938" s="237"/>
      <c r="B938" s="125">
        <f t="shared" si="14"/>
        <v>41615.041669999999</v>
      </c>
      <c r="C938" s="115">
        <v>1</v>
      </c>
      <c r="D938" s="42">
        <f>ROUND($D$791/100*$D$792*АТС!$C186,2)</f>
        <v>142.41999999999999</v>
      </c>
      <c r="E938" s="42">
        <f>ROUND($E$791/100*$E$792*АТС!C186,2)</f>
        <v>130.84</v>
      </c>
      <c r="F938" s="42">
        <f>ROUND($F$791/100*$F$792*АТС!C186,2)</f>
        <v>89.11</v>
      </c>
      <c r="G938" s="42">
        <f>ROUND($G$791/100*$G$792*АТС!C186,2)</f>
        <v>52.15</v>
      </c>
    </row>
    <row r="939" spans="1:7" x14ac:dyDescent="0.25">
      <c r="A939" s="237"/>
      <c r="B939" s="124">
        <f t="shared" si="14"/>
        <v>41615.083330000001</v>
      </c>
      <c r="C939" s="115">
        <v>2</v>
      </c>
      <c r="D939" s="42">
        <f>ROUND($D$791/100*$D$792*АТС!$C187,2)</f>
        <v>146.97</v>
      </c>
      <c r="E939" s="42">
        <f>ROUND($E$791/100*$E$792*АТС!C187,2)</f>
        <v>135.02000000000001</v>
      </c>
      <c r="F939" s="42">
        <f>ROUND($F$791/100*$F$792*АТС!C187,2)</f>
        <v>91.96</v>
      </c>
      <c r="G939" s="42">
        <f>ROUND($G$791/100*$G$792*АТС!C187,2)</f>
        <v>53.81</v>
      </c>
    </row>
    <row r="940" spans="1:7" x14ac:dyDescent="0.25">
      <c r="A940" s="237"/>
      <c r="B940" s="125">
        <f t="shared" si="14"/>
        <v>41615.125</v>
      </c>
      <c r="C940" s="115">
        <v>3</v>
      </c>
      <c r="D940" s="42">
        <f>ROUND($D$791/100*$D$792*АТС!$C188,2)</f>
        <v>147.77000000000001</v>
      </c>
      <c r="E940" s="42">
        <f>ROUND($E$791/100*$E$792*АТС!C188,2)</f>
        <v>135.76</v>
      </c>
      <c r="F940" s="42">
        <f>ROUND($F$791/100*$F$792*АТС!C188,2)</f>
        <v>92.46</v>
      </c>
      <c r="G940" s="42">
        <f>ROUND($G$791/100*$G$792*АТС!C188,2)</f>
        <v>54.11</v>
      </c>
    </row>
    <row r="941" spans="1:7" x14ac:dyDescent="0.25">
      <c r="A941" s="237"/>
      <c r="B941" s="124">
        <f t="shared" si="14"/>
        <v>41615.166669999999</v>
      </c>
      <c r="C941" s="115">
        <v>4</v>
      </c>
      <c r="D941" s="42">
        <f>ROUND($D$791/100*$D$792*АТС!$C189,2)</f>
        <v>147</v>
      </c>
      <c r="E941" s="42">
        <f>ROUND($E$791/100*$E$792*АТС!C189,2)</f>
        <v>135.05000000000001</v>
      </c>
      <c r="F941" s="42">
        <f>ROUND($F$791/100*$F$792*АТС!C189,2)</f>
        <v>91.98</v>
      </c>
      <c r="G941" s="42">
        <f>ROUND($G$791/100*$G$792*АТС!C189,2)</f>
        <v>53.83</v>
      </c>
    </row>
    <row r="942" spans="1:7" x14ac:dyDescent="0.25">
      <c r="A942" s="237"/>
      <c r="B942" s="125">
        <f t="shared" si="14"/>
        <v>41615.208330000001</v>
      </c>
      <c r="C942" s="115">
        <v>5</v>
      </c>
      <c r="D942" s="42">
        <f>ROUND($D$791/100*$D$792*АТС!$C190,2)</f>
        <v>144.78</v>
      </c>
      <c r="E942" s="42">
        <f>ROUND($E$791/100*$E$792*АТС!C190,2)</f>
        <v>133.01</v>
      </c>
      <c r="F942" s="42">
        <f>ROUND($F$791/100*$F$792*АТС!C190,2)</f>
        <v>90.59</v>
      </c>
      <c r="G942" s="42">
        <f>ROUND($G$791/100*$G$792*АТС!C190,2)</f>
        <v>53.01</v>
      </c>
    </row>
    <row r="943" spans="1:7" x14ac:dyDescent="0.25">
      <c r="A943" s="237"/>
      <c r="B943" s="124">
        <f t="shared" si="14"/>
        <v>41615.25</v>
      </c>
      <c r="C943" s="115">
        <v>6</v>
      </c>
      <c r="D943" s="42">
        <f>ROUND($D$791/100*$D$792*АТС!$C191,2)</f>
        <v>154.80000000000001</v>
      </c>
      <c r="E943" s="42">
        <f>ROUND($E$791/100*$E$792*АТС!C191,2)</f>
        <v>142.21</v>
      </c>
      <c r="F943" s="42">
        <f>ROUND($F$791/100*$F$792*АТС!C191,2)</f>
        <v>96.86</v>
      </c>
      <c r="G943" s="42">
        <f>ROUND($G$791/100*$G$792*АТС!C191,2)</f>
        <v>56.68</v>
      </c>
    </row>
    <row r="944" spans="1:7" x14ac:dyDescent="0.25">
      <c r="A944" s="237"/>
      <c r="B944" s="125">
        <f t="shared" si="14"/>
        <v>41615.291669999999</v>
      </c>
      <c r="C944" s="115">
        <v>7</v>
      </c>
      <c r="D944" s="42">
        <f>ROUND($D$791/100*$D$792*АТС!$C192,2)</f>
        <v>146.9</v>
      </c>
      <c r="E944" s="42">
        <f>ROUND($E$791/100*$E$792*АТС!C192,2)</f>
        <v>134.96</v>
      </c>
      <c r="F944" s="42">
        <f>ROUND($F$791/100*$F$792*АТС!C192,2)</f>
        <v>91.92</v>
      </c>
      <c r="G944" s="42">
        <f>ROUND($G$791/100*$G$792*АТС!C192,2)</f>
        <v>53.79</v>
      </c>
    </row>
    <row r="945" spans="1:7" x14ac:dyDescent="0.25">
      <c r="A945" s="237"/>
      <c r="B945" s="124">
        <f t="shared" si="14"/>
        <v>41615.333330000001</v>
      </c>
      <c r="C945" s="115">
        <v>8</v>
      </c>
      <c r="D945" s="42">
        <f>ROUND($D$791/100*$D$792*АТС!$C193,2)</f>
        <v>147.21</v>
      </c>
      <c r="E945" s="42">
        <f>ROUND($E$791/100*$E$792*АТС!C193,2)</f>
        <v>135.24</v>
      </c>
      <c r="F945" s="42">
        <f>ROUND($F$791/100*$F$792*АТС!C193,2)</f>
        <v>92.11</v>
      </c>
      <c r="G945" s="42">
        <f>ROUND($G$791/100*$G$792*АТС!C193,2)</f>
        <v>53.9</v>
      </c>
    </row>
    <row r="946" spans="1:7" x14ac:dyDescent="0.25">
      <c r="A946" s="237"/>
      <c r="B946" s="125">
        <f t="shared" ref="B946:B1009" si="15">B922+1</f>
        <v>41615.375</v>
      </c>
      <c r="C946" s="115">
        <v>9</v>
      </c>
      <c r="D946" s="42">
        <f>ROUND($D$791/100*$D$792*АТС!$C194,2)</f>
        <v>164.43</v>
      </c>
      <c r="E946" s="42">
        <f>ROUND($E$791/100*$E$792*АТС!C194,2)</f>
        <v>151.06</v>
      </c>
      <c r="F946" s="42">
        <f>ROUND($F$791/100*$F$792*АТС!C194,2)</f>
        <v>102.88</v>
      </c>
      <c r="G946" s="42">
        <f>ROUND($G$791/100*$G$792*АТС!C194,2)</f>
        <v>60.21</v>
      </c>
    </row>
    <row r="947" spans="1:7" x14ac:dyDescent="0.25">
      <c r="A947" s="237"/>
      <c r="B947" s="124">
        <f t="shared" si="15"/>
        <v>41615.416669999999</v>
      </c>
      <c r="C947" s="115">
        <v>10</v>
      </c>
      <c r="D947" s="42">
        <f>ROUND($D$791/100*$D$792*АТС!$C195,2)</f>
        <v>148.93</v>
      </c>
      <c r="E947" s="42">
        <f>ROUND($E$791/100*$E$792*АТС!C195,2)</f>
        <v>136.82</v>
      </c>
      <c r="F947" s="42">
        <f>ROUND($F$791/100*$F$792*АТС!C195,2)</f>
        <v>93.18</v>
      </c>
      <c r="G947" s="42">
        <f>ROUND($G$791/100*$G$792*АТС!C195,2)</f>
        <v>54.53</v>
      </c>
    </row>
    <row r="948" spans="1:7" x14ac:dyDescent="0.25">
      <c r="A948" s="237"/>
      <c r="B948" s="125">
        <f t="shared" si="15"/>
        <v>41615.458330000001</v>
      </c>
      <c r="C948" s="115">
        <v>11</v>
      </c>
      <c r="D948" s="42">
        <f>ROUND($D$791/100*$D$792*АТС!$C196,2)</f>
        <v>147.38</v>
      </c>
      <c r="E948" s="42">
        <f>ROUND($E$791/100*$E$792*АТС!C196,2)</f>
        <v>135.38999999999999</v>
      </c>
      <c r="F948" s="42">
        <f>ROUND($F$791/100*$F$792*АТС!C196,2)</f>
        <v>92.21</v>
      </c>
      <c r="G948" s="42">
        <f>ROUND($G$791/100*$G$792*АТС!C196,2)</f>
        <v>53.96</v>
      </c>
    </row>
    <row r="949" spans="1:7" x14ac:dyDescent="0.25">
      <c r="A949" s="237"/>
      <c r="B949" s="124">
        <f t="shared" si="15"/>
        <v>41615.5</v>
      </c>
      <c r="C949" s="115">
        <v>12</v>
      </c>
      <c r="D949" s="42">
        <f>ROUND($D$791/100*$D$792*АТС!$C197,2)</f>
        <v>150.33000000000001</v>
      </c>
      <c r="E949" s="42">
        <f>ROUND($E$791/100*$E$792*АТС!C197,2)</f>
        <v>138.11000000000001</v>
      </c>
      <c r="F949" s="42">
        <f>ROUND($F$791/100*$F$792*АТС!C197,2)</f>
        <v>94.06</v>
      </c>
      <c r="G949" s="42">
        <f>ROUND($G$791/100*$G$792*АТС!C197,2)</f>
        <v>55.05</v>
      </c>
    </row>
    <row r="950" spans="1:7" x14ac:dyDescent="0.25">
      <c r="A950" s="237"/>
      <c r="B950" s="125">
        <f t="shared" si="15"/>
        <v>41615.541669999999</v>
      </c>
      <c r="C950" s="115">
        <v>13</v>
      </c>
      <c r="D950" s="42">
        <f>ROUND($D$791/100*$D$792*АТС!$C198,2)</f>
        <v>152.71</v>
      </c>
      <c r="E950" s="42">
        <f>ROUND($E$791/100*$E$792*АТС!C198,2)</f>
        <v>140.30000000000001</v>
      </c>
      <c r="F950" s="42">
        <f>ROUND($F$791/100*$F$792*АТС!C198,2)</f>
        <v>95.55</v>
      </c>
      <c r="G950" s="42">
        <f>ROUND($G$791/100*$G$792*АТС!C198,2)</f>
        <v>55.92</v>
      </c>
    </row>
    <row r="951" spans="1:7" x14ac:dyDescent="0.25">
      <c r="A951" s="237"/>
      <c r="B951" s="124">
        <f t="shared" si="15"/>
        <v>41615.583330000001</v>
      </c>
      <c r="C951" s="115">
        <v>14</v>
      </c>
      <c r="D951" s="42">
        <f>ROUND($D$791/100*$D$792*АТС!$C199,2)</f>
        <v>151.84</v>
      </c>
      <c r="E951" s="42">
        <f>ROUND($E$791/100*$E$792*АТС!C199,2)</f>
        <v>139.49</v>
      </c>
      <c r="F951" s="42">
        <f>ROUND($F$791/100*$F$792*АТС!C199,2)</f>
        <v>95.01</v>
      </c>
      <c r="G951" s="42">
        <f>ROUND($G$791/100*$G$792*АТС!C199,2)</f>
        <v>55.6</v>
      </c>
    </row>
    <row r="952" spans="1:7" x14ac:dyDescent="0.25">
      <c r="A952" s="237"/>
      <c r="B952" s="125">
        <f t="shared" si="15"/>
        <v>41615.625</v>
      </c>
      <c r="C952" s="115">
        <v>15</v>
      </c>
      <c r="D952" s="42">
        <f>ROUND($D$791/100*$D$792*АТС!$C200,2)</f>
        <v>149.41</v>
      </c>
      <c r="E952" s="42">
        <f>ROUND($E$791/100*$E$792*АТС!C200,2)</f>
        <v>137.26</v>
      </c>
      <c r="F952" s="42">
        <f>ROUND($F$791/100*$F$792*АТС!C200,2)</f>
        <v>93.49</v>
      </c>
      <c r="G952" s="42">
        <f>ROUND($G$791/100*$G$792*АТС!C200,2)</f>
        <v>54.71</v>
      </c>
    </row>
    <row r="953" spans="1:7" x14ac:dyDescent="0.25">
      <c r="A953" s="237"/>
      <c r="B953" s="124">
        <f t="shared" si="15"/>
        <v>41615.666669999999</v>
      </c>
      <c r="C953" s="115">
        <v>16</v>
      </c>
      <c r="D953" s="42">
        <f>ROUND($D$791/100*$D$792*АТС!$C201,2)</f>
        <v>147.26</v>
      </c>
      <c r="E953" s="42">
        <f>ROUND($E$791/100*$E$792*АТС!C201,2)</f>
        <v>135.28</v>
      </c>
      <c r="F953" s="42">
        <f>ROUND($F$791/100*$F$792*АТС!C201,2)</f>
        <v>92.14</v>
      </c>
      <c r="G953" s="42">
        <f>ROUND($G$791/100*$G$792*АТС!C201,2)</f>
        <v>53.92</v>
      </c>
    </row>
    <row r="954" spans="1:7" x14ac:dyDescent="0.25">
      <c r="A954" s="237"/>
      <c r="B954" s="125">
        <f t="shared" si="15"/>
        <v>41615.708330000001</v>
      </c>
      <c r="C954" s="115">
        <v>17</v>
      </c>
      <c r="D954" s="42">
        <f>ROUND($D$791/100*$D$792*АТС!$C202,2)</f>
        <v>141.4</v>
      </c>
      <c r="E954" s="42">
        <f>ROUND($E$791/100*$E$792*АТС!C202,2)</f>
        <v>129.91</v>
      </c>
      <c r="F954" s="42">
        <f>ROUND($F$791/100*$F$792*АТС!C202,2)</f>
        <v>88.48</v>
      </c>
      <c r="G954" s="42">
        <f>ROUND($G$791/100*$G$792*АТС!C202,2)</f>
        <v>51.78</v>
      </c>
    </row>
    <row r="955" spans="1:7" x14ac:dyDescent="0.25">
      <c r="A955" s="237"/>
      <c r="B955" s="124">
        <f t="shared" si="15"/>
        <v>41615.75</v>
      </c>
      <c r="C955" s="115">
        <v>18</v>
      </c>
      <c r="D955" s="42">
        <f>ROUND($D$791/100*$D$792*АТС!$C203,2)</f>
        <v>149.13999999999999</v>
      </c>
      <c r="E955" s="42">
        <f>ROUND($E$791/100*$E$792*АТС!C203,2)</f>
        <v>137.02000000000001</v>
      </c>
      <c r="F955" s="42">
        <f>ROUND($F$791/100*$F$792*АТС!C203,2)</f>
        <v>93.32</v>
      </c>
      <c r="G955" s="42">
        <f>ROUND($G$791/100*$G$792*АТС!C203,2)</f>
        <v>54.61</v>
      </c>
    </row>
    <row r="956" spans="1:7" x14ac:dyDescent="0.25">
      <c r="A956" s="237"/>
      <c r="B956" s="125">
        <f t="shared" si="15"/>
        <v>41615.791669999999</v>
      </c>
      <c r="C956" s="115">
        <v>19</v>
      </c>
      <c r="D956" s="42">
        <f>ROUND($D$791/100*$D$792*АТС!$C204,2)</f>
        <v>149.02000000000001</v>
      </c>
      <c r="E956" s="42">
        <f>ROUND($E$791/100*$E$792*АТС!C204,2)</f>
        <v>136.91</v>
      </c>
      <c r="F956" s="42">
        <f>ROUND($F$791/100*$F$792*АТС!C204,2)</f>
        <v>93.24</v>
      </c>
      <c r="G956" s="42">
        <f>ROUND($G$791/100*$G$792*АТС!C204,2)</f>
        <v>54.57</v>
      </c>
    </row>
    <row r="957" spans="1:7" x14ac:dyDescent="0.25">
      <c r="A957" s="237"/>
      <c r="B957" s="124">
        <f t="shared" si="15"/>
        <v>41615.833330000001</v>
      </c>
      <c r="C957" s="115">
        <v>20</v>
      </c>
      <c r="D957" s="42">
        <f>ROUND($D$791/100*$D$792*АТС!$C205,2)</f>
        <v>157.84</v>
      </c>
      <c r="E957" s="42">
        <f>ROUND($E$791/100*$E$792*АТС!C205,2)</f>
        <v>145.01</v>
      </c>
      <c r="F957" s="42">
        <f>ROUND($F$791/100*$F$792*АТС!C205,2)</f>
        <v>98.76</v>
      </c>
      <c r="G957" s="42">
        <f>ROUND($G$791/100*$G$792*АТС!C205,2)</f>
        <v>57.8</v>
      </c>
    </row>
    <row r="958" spans="1:7" x14ac:dyDescent="0.25">
      <c r="A958" s="237"/>
      <c r="B958" s="125">
        <f t="shared" si="15"/>
        <v>41615.875</v>
      </c>
      <c r="C958" s="115">
        <v>21</v>
      </c>
      <c r="D958" s="42">
        <f>ROUND($D$791/100*$D$792*АТС!$C206,2)</f>
        <v>149.4</v>
      </c>
      <c r="E958" s="42">
        <f>ROUND($E$791/100*$E$792*АТС!C206,2)</f>
        <v>137.26</v>
      </c>
      <c r="F958" s="42">
        <f>ROUND($F$791/100*$F$792*АТС!C206,2)</f>
        <v>93.48</v>
      </c>
      <c r="G958" s="42">
        <f>ROUND($G$791/100*$G$792*АТС!C206,2)</f>
        <v>54.71</v>
      </c>
    </row>
    <row r="959" spans="1:7" x14ac:dyDescent="0.25">
      <c r="A959" s="237"/>
      <c r="B959" s="124">
        <f t="shared" si="15"/>
        <v>41615.916669999999</v>
      </c>
      <c r="C959" s="115">
        <v>22</v>
      </c>
      <c r="D959" s="42">
        <f>ROUND($D$791/100*$D$792*АТС!$C207,2)</f>
        <v>184.76</v>
      </c>
      <c r="E959" s="42">
        <f>ROUND($E$791/100*$E$792*АТС!C207,2)</f>
        <v>169.74</v>
      </c>
      <c r="F959" s="42">
        <f>ROUND($F$791/100*$F$792*АТС!C207,2)</f>
        <v>115.61</v>
      </c>
      <c r="G959" s="42">
        <f>ROUND($G$791/100*$G$792*АТС!C207,2)</f>
        <v>67.650000000000006</v>
      </c>
    </row>
    <row r="960" spans="1:7" x14ac:dyDescent="0.25">
      <c r="A960" s="237"/>
      <c r="B960" s="125">
        <f t="shared" si="15"/>
        <v>41615.958330000001</v>
      </c>
      <c r="C960" s="115">
        <v>23</v>
      </c>
      <c r="D960" s="42">
        <f>ROUND($D$791/100*$D$792*АТС!$C208,2)</f>
        <v>160.27000000000001</v>
      </c>
      <c r="E960" s="42">
        <f>ROUND($E$791/100*$E$792*АТС!C208,2)</f>
        <v>147.24</v>
      </c>
      <c r="F960" s="42">
        <f>ROUND($F$791/100*$F$792*АТС!C208,2)</f>
        <v>100.28</v>
      </c>
      <c r="G960" s="42">
        <f>ROUND($G$791/100*$G$792*АТС!C208,2)</f>
        <v>58.69</v>
      </c>
    </row>
    <row r="961" spans="1:7" x14ac:dyDescent="0.25">
      <c r="A961" s="237"/>
      <c r="B961" s="124">
        <f t="shared" si="15"/>
        <v>41616</v>
      </c>
      <c r="C961" s="115">
        <v>0</v>
      </c>
      <c r="D961" s="42">
        <f>ROUND($D$791/100*$D$792*АТС!$C209,2)</f>
        <v>148.08000000000001</v>
      </c>
      <c r="E961" s="42">
        <f>ROUND($E$791/100*$E$792*АТС!C209,2)</f>
        <v>136.04</v>
      </c>
      <c r="F961" s="42">
        <f>ROUND($F$791/100*$F$792*АТС!C209,2)</f>
        <v>92.65</v>
      </c>
      <c r="G961" s="42">
        <f>ROUND($G$791/100*$G$792*АТС!C209,2)</f>
        <v>54.22</v>
      </c>
    </row>
    <row r="962" spans="1:7" x14ac:dyDescent="0.25">
      <c r="A962" s="237"/>
      <c r="B962" s="125">
        <f t="shared" si="15"/>
        <v>41616.041669999999</v>
      </c>
      <c r="C962" s="115">
        <v>1</v>
      </c>
      <c r="D962" s="42">
        <f>ROUND($D$791/100*$D$792*АТС!$C210,2)</f>
        <v>143.44</v>
      </c>
      <c r="E962" s="42">
        <f>ROUND($E$791/100*$E$792*АТС!C210,2)</f>
        <v>131.78</v>
      </c>
      <c r="F962" s="42">
        <f>ROUND($F$791/100*$F$792*АТС!C210,2)</f>
        <v>89.75</v>
      </c>
      <c r="G962" s="42">
        <f>ROUND($G$791/100*$G$792*АТС!C210,2)</f>
        <v>52.52</v>
      </c>
    </row>
    <row r="963" spans="1:7" x14ac:dyDescent="0.25">
      <c r="A963" s="237"/>
      <c r="B963" s="124">
        <f t="shared" si="15"/>
        <v>41616.083330000001</v>
      </c>
      <c r="C963" s="115">
        <v>2</v>
      </c>
      <c r="D963" s="42">
        <f>ROUND($D$791/100*$D$792*АТС!$C211,2)</f>
        <v>143.24</v>
      </c>
      <c r="E963" s="42">
        <f>ROUND($E$791/100*$E$792*АТС!C211,2)</f>
        <v>131.59</v>
      </c>
      <c r="F963" s="42">
        <f>ROUND($F$791/100*$F$792*АТС!C211,2)</f>
        <v>89.62</v>
      </c>
      <c r="G963" s="42">
        <f>ROUND($G$791/100*$G$792*АТС!C211,2)</f>
        <v>52.45</v>
      </c>
    </row>
    <row r="964" spans="1:7" x14ac:dyDescent="0.25">
      <c r="A964" s="237"/>
      <c r="B964" s="125">
        <f t="shared" si="15"/>
        <v>41616.125</v>
      </c>
      <c r="C964" s="115">
        <v>3</v>
      </c>
      <c r="D964" s="42">
        <f>ROUND($D$791/100*$D$792*АТС!$C212,2)</f>
        <v>145.47999999999999</v>
      </c>
      <c r="E964" s="42">
        <f>ROUND($E$791/100*$E$792*АТС!C212,2)</f>
        <v>133.65</v>
      </c>
      <c r="F964" s="42">
        <f>ROUND($F$791/100*$F$792*АТС!C212,2)</f>
        <v>91.02</v>
      </c>
      <c r="G964" s="42">
        <f>ROUND($G$791/100*$G$792*АТС!C212,2)</f>
        <v>53.27</v>
      </c>
    </row>
    <row r="965" spans="1:7" x14ac:dyDescent="0.25">
      <c r="A965" s="237"/>
      <c r="B965" s="124">
        <f t="shared" si="15"/>
        <v>41616.166669999999</v>
      </c>
      <c r="C965" s="115">
        <v>4</v>
      </c>
      <c r="D965" s="42">
        <f>ROUND($D$791/100*$D$792*АТС!$C213,2)</f>
        <v>153.58000000000001</v>
      </c>
      <c r="E965" s="42">
        <f>ROUND($E$791/100*$E$792*АТС!C213,2)</f>
        <v>141.1</v>
      </c>
      <c r="F965" s="42">
        <f>ROUND($F$791/100*$F$792*АТС!C213,2)</f>
        <v>96.1</v>
      </c>
      <c r="G965" s="42">
        <f>ROUND($G$791/100*$G$792*АТС!C213,2)</f>
        <v>56.24</v>
      </c>
    </row>
    <row r="966" spans="1:7" x14ac:dyDescent="0.25">
      <c r="A966" s="237"/>
      <c r="B966" s="125">
        <f t="shared" si="15"/>
        <v>41616.208330000001</v>
      </c>
      <c r="C966" s="115">
        <v>5</v>
      </c>
      <c r="D966" s="42">
        <f>ROUND($D$791/100*$D$792*АТС!$C214,2)</f>
        <v>150.33000000000001</v>
      </c>
      <c r="E966" s="42">
        <f>ROUND($E$791/100*$E$792*АТС!C214,2)</f>
        <v>138.11000000000001</v>
      </c>
      <c r="F966" s="42">
        <f>ROUND($F$791/100*$F$792*АТС!C214,2)</f>
        <v>94.06</v>
      </c>
      <c r="G966" s="42">
        <f>ROUND($G$791/100*$G$792*АТС!C214,2)</f>
        <v>55.05</v>
      </c>
    </row>
    <row r="967" spans="1:7" x14ac:dyDescent="0.25">
      <c r="A967" s="237"/>
      <c r="B967" s="124">
        <f t="shared" si="15"/>
        <v>41616.25</v>
      </c>
      <c r="C967" s="115">
        <v>6</v>
      </c>
      <c r="D967" s="42">
        <f>ROUND($D$791/100*$D$792*АТС!$C215,2)</f>
        <v>154.65</v>
      </c>
      <c r="E967" s="42">
        <f>ROUND($E$791/100*$E$792*АТС!C215,2)</f>
        <v>142.08000000000001</v>
      </c>
      <c r="F967" s="42">
        <f>ROUND($F$791/100*$F$792*АТС!C215,2)</f>
        <v>96.77</v>
      </c>
      <c r="G967" s="42">
        <f>ROUND($G$791/100*$G$792*АТС!C215,2)</f>
        <v>56.63</v>
      </c>
    </row>
    <row r="968" spans="1:7" x14ac:dyDescent="0.25">
      <c r="A968" s="237"/>
      <c r="B968" s="125">
        <f t="shared" si="15"/>
        <v>41616.291669999999</v>
      </c>
      <c r="C968" s="115">
        <v>7</v>
      </c>
      <c r="D968" s="42">
        <f>ROUND($D$791/100*$D$792*АТС!$C216,2)</f>
        <v>147</v>
      </c>
      <c r="E968" s="42">
        <f>ROUND($E$791/100*$E$792*АТС!C216,2)</f>
        <v>135.05000000000001</v>
      </c>
      <c r="F968" s="42">
        <f>ROUND($F$791/100*$F$792*АТС!C216,2)</f>
        <v>91.98</v>
      </c>
      <c r="G968" s="42">
        <f>ROUND($G$791/100*$G$792*АТС!C216,2)</f>
        <v>53.83</v>
      </c>
    </row>
    <row r="969" spans="1:7" x14ac:dyDescent="0.25">
      <c r="A969" s="237"/>
      <c r="B969" s="124">
        <f t="shared" si="15"/>
        <v>41616.333330000001</v>
      </c>
      <c r="C969" s="115">
        <v>8</v>
      </c>
      <c r="D969" s="42">
        <f>ROUND($D$791/100*$D$792*АТС!$C217,2)</f>
        <v>147.19</v>
      </c>
      <c r="E969" s="42">
        <f>ROUND($E$791/100*$E$792*АТС!C217,2)</f>
        <v>135.22999999999999</v>
      </c>
      <c r="F969" s="42">
        <f>ROUND($F$791/100*$F$792*АТС!C217,2)</f>
        <v>92.1</v>
      </c>
      <c r="G969" s="42">
        <f>ROUND($G$791/100*$G$792*АТС!C217,2)</f>
        <v>53.9</v>
      </c>
    </row>
    <row r="970" spans="1:7" x14ac:dyDescent="0.25">
      <c r="A970" s="237"/>
      <c r="B970" s="125">
        <f t="shared" si="15"/>
        <v>41616.375</v>
      </c>
      <c r="C970" s="115">
        <v>9</v>
      </c>
      <c r="D970" s="42">
        <f>ROUND($D$791/100*$D$792*АТС!$C218,2)</f>
        <v>155.38999999999999</v>
      </c>
      <c r="E970" s="42">
        <f>ROUND($E$791/100*$E$792*АТС!C218,2)</f>
        <v>142.76</v>
      </c>
      <c r="F970" s="42">
        <f>ROUND($F$791/100*$F$792*АТС!C218,2)</f>
        <v>97.23</v>
      </c>
      <c r="G970" s="42">
        <f>ROUND($G$791/100*$G$792*АТС!C218,2)</f>
        <v>56.9</v>
      </c>
    </row>
    <row r="971" spans="1:7" x14ac:dyDescent="0.25">
      <c r="A971" s="237"/>
      <c r="B971" s="124">
        <f t="shared" si="15"/>
        <v>41616.416669999999</v>
      </c>
      <c r="C971" s="115">
        <v>10</v>
      </c>
      <c r="D971" s="42">
        <f>ROUND($D$791/100*$D$792*АТС!$C219,2)</f>
        <v>142.82</v>
      </c>
      <c r="E971" s="42">
        <f>ROUND($E$791/100*$E$792*АТС!C219,2)</f>
        <v>131.21</v>
      </c>
      <c r="F971" s="42">
        <f>ROUND($F$791/100*$F$792*АТС!C219,2)</f>
        <v>89.36</v>
      </c>
      <c r="G971" s="42">
        <f>ROUND($G$791/100*$G$792*АТС!C219,2)</f>
        <v>52.3</v>
      </c>
    </row>
    <row r="972" spans="1:7" x14ac:dyDescent="0.25">
      <c r="A972" s="237"/>
      <c r="B972" s="125">
        <f t="shared" si="15"/>
        <v>41616.458330000001</v>
      </c>
      <c r="C972" s="115">
        <v>11</v>
      </c>
      <c r="D972" s="42">
        <f>ROUND($D$791/100*$D$792*АТС!$C220,2)</f>
        <v>141.4</v>
      </c>
      <c r="E972" s="42">
        <f>ROUND($E$791/100*$E$792*АТС!C220,2)</f>
        <v>129.9</v>
      </c>
      <c r="F972" s="42">
        <f>ROUND($F$791/100*$F$792*АТС!C220,2)</f>
        <v>88.47</v>
      </c>
      <c r="G972" s="42">
        <f>ROUND($G$791/100*$G$792*АТС!C220,2)</f>
        <v>51.78</v>
      </c>
    </row>
    <row r="973" spans="1:7" x14ac:dyDescent="0.25">
      <c r="A973" s="237"/>
      <c r="B973" s="124">
        <f t="shared" si="15"/>
        <v>41616.5</v>
      </c>
      <c r="C973" s="115">
        <v>12</v>
      </c>
      <c r="D973" s="42">
        <f>ROUND($D$791/100*$D$792*АТС!$C221,2)</f>
        <v>142.05000000000001</v>
      </c>
      <c r="E973" s="42">
        <f>ROUND($E$791/100*$E$792*АТС!C221,2)</f>
        <v>130.5</v>
      </c>
      <c r="F973" s="42">
        <f>ROUND($F$791/100*$F$792*АТС!C221,2)</f>
        <v>88.88</v>
      </c>
      <c r="G973" s="42">
        <f>ROUND($G$791/100*$G$792*АТС!C221,2)</f>
        <v>52.01</v>
      </c>
    </row>
    <row r="974" spans="1:7" x14ac:dyDescent="0.25">
      <c r="A974" s="237"/>
      <c r="B974" s="125">
        <f t="shared" si="15"/>
        <v>41616.541669999999</v>
      </c>
      <c r="C974" s="115">
        <v>13</v>
      </c>
      <c r="D974" s="42">
        <f>ROUND($D$791/100*$D$792*АТС!$C222,2)</f>
        <v>144.91</v>
      </c>
      <c r="E974" s="42">
        <f>ROUND($E$791/100*$E$792*АТС!C222,2)</f>
        <v>133.13</v>
      </c>
      <c r="F974" s="42">
        <f>ROUND($F$791/100*$F$792*АТС!C222,2)</f>
        <v>90.67</v>
      </c>
      <c r="G974" s="42">
        <f>ROUND($G$791/100*$G$792*АТС!C222,2)</f>
        <v>53.06</v>
      </c>
    </row>
    <row r="975" spans="1:7" x14ac:dyDescent="0.25">
      <c r="A975" s="237"/>
      <c r="B975" s="124">
        <f t="shared" si="15"/>
        <v>41616.583330000001</v>
      </c>
      <c r="C975" s="115">
        <v>14</v>
      </c>
      <c r="D975" s="42">
        <f>ROUND($D$791/100*$D$792*АТС!$C223,2)</f>
        <v>145.61000000000001</v>
      </c>
      <c r="E975" s="42">
        <f>ROUND($E$791/100*$E$792*АТС!C223,2)</f>
        <v>133.77000000000001</v>
      </c>
      <c r="F975" s="42">
        <f>ROUND($F$791/100*$F$792*АТС!C223,2)</f>
        <v>91.11</v>
      </c>
      <c r="G975" s="42">
        <f>ROUND($G$791/100*$G$792*АТС!C223,2)</f>
        <v>53.32</v>
      </c>
    </row>
    <row r="976" spans="1:7" x14ac:dyDescent="0.25">
      <c r="A976" s="237"/>
      <c r="B976" s="125">
        <f t="shared" si="15"/>
        <v>41616.625</v>
      </c>
      <c r="C976" s="115">
        <v>15</v>
      </c>
      <c r="D976" s="42">
        <f>ROUND($D$791/100*$D$792*АТС!$C224,2)</f>
        <v>145.66999999999999</v>
      </c>
      <c r="E976" s="42">
        <f>ROUND($E$791/100*$E$792*АТС!C224,2)</f>
        <v>133.82</v>
      </c>
      <c r="F976" s="42">
        <f>ROUND($F$791/100*$F$792*АТС!C224,2)</f>
        <v>91.14</v>
      </c>
      <c r="G976" s="42">
        <f>ROUND($G$791/100*$G$792*АТС!C224,2)</f>
        <v>53.34</v>
      </c>
    </row>
    <row r="977" spans="1:7" x14ac:dyDescent="0.25">
      <c r="A977" s="237"/>
      <c r="B977" s="124">
        <f t="shared" si="15"/>
        <v>41616.666669999999</v>
      </c>
      <c r="C977" s="115">
        <v>16</v>
      </c>
      <c r="D977" s="42">
        <f>ROUND($D$791/100*$D$792*АТС!$C225,2)</f>
        <v>147.44</v>
      </c>
      <c r="E977" s="42">
        <f>ROUND($E$791/100*$E$792*АТС!C225,2)</f>
        <v>135.44999999999999</v>
      </c>
      <c r="F977" s="42">
        <f>ROUND($F$791/100*$F$792*АТС!C225,2)</f>
        <v>92.25</v>
      </c>
      <c r="G977" s="42">
        <f>ROUND($G$791/100*$G$792*АТС!C225,2)</f>
        <v>53.99</v>
      </c>
    </row>
    <row r="978" spans="1:7" x14ac:dyDescent="0.25">
      <c r="A978" s="237"/>
      <c r="B978" s="125">
        <f t="shared" si="15"/>
        <v>41616.708330000001</v>
      </c>
      <c r="C978" s="115">
        <v>17</v>
      </c>
      <c r="D978" s="42">
        <f>ROUND($D$791/100*$D$792*АТС!$C226,2)</f>
        <v>147.33000000000001</v>
      </c>
      <c r="E978" s="42">
        <f>ROUND($E$791/100*$E$792*АТС!C226,2)</f>
        <v>135.35</v>
      </c>
      <c r="F978" s="42">
        <f>ROUND($F$791/100*$F$792*АТС!C226,2)</f>
        <v>92.18</v>
      </c>
      <c r="G978" s="42">
        <f>ROUND($G$791/100*$G$792*АТС!C226,2)</f>
        <v>53.95</v>
      </c>
    </row>
    <row r="979" spans="1:7" x14ac:dyDescent="0.25">
      <c r="A979" s="237"/>
      <c r="B979" s="124">
        <f t="shared" si="15"/>
        <v>41616.75</v>
      </c>
      <c r="C979" s="115">
        <v>18</v>
      </c>
      <c r="D979" s="42">
        <f>ROUND($D$791/100*$D$792*АТС!$C227,2)</f>
        <v>148.47999999999999</v>
      </c>
      <c r="E979" s="42">
        <f>ROUND($E$791/100*$E$792*АТС!C227,2)</f>
        <v>136.41</v>
      </c>
      <c r="F979" s="42">
        <f>ROUND($F$791/100*$F$792*АТС!C227,2)</f>
        <v>92.91</v>
      </c>
      <c r="G979" s="42">
        <f>ROUND($G$791/100*$G$792*АТС!C227,2)</f>
        <v>54.37</v>
      </c>
    </row>
    <row r="980" spans="1:7" x14ac:dyDescent="0.25">
      <c r="A980" s="237"/>
      <c r="B980" s="125">
        <f t="shared" si="15"/>
        <v>41616.791669999999</v>
      </c>
      <c r="C980" s="115">
        <v>19</v>
      </c>
      <c r="D980" s="42">
        <f>ROUND($D$791/100*$D$792*АТС!$C228,2)</f>
        <v>148.59</v>
      </c>
      <c r="E980" s="42">
        <f>ROUND($E$791/100*$E$792*АТС!C228,2)</f>
        <v>136.51</v>
      </c>
      <c r="F980" s="42">
        <f>ROUND($F$791/100*$F$792*АТС!C228,2)</f>
        <v>92.97</v>
      </c>
      <c r="G980" s="42">
        <f>ROUND($G$791/100*$G$792*АТС!C228,2)</f>
        <v>54.41</v>
      </c>
    </row>
    <row r="981" spans="1:7" x14ac:dyDescent="0.25">
      <c r="A981" s="237"/>
      <c r="B981" s="124">
        <f t="shared" si="15"/>
        <v>41616.833330000001</v>
      </c>
      <c r="C981" s="115">
        <v>20</v>
      </c>
      <c r="D981" s="42">
        <f>ROUND($D$791/100*$D$792*АТС!$C229,2)</f>
        <v>157.84</v>
      </c>
      <c r="E981" s="42">
        <f>ROUND($E$791/100*$E$792*АТС!C229,2)</f>
        <v>145.01</v>
      </c>
      <c r="F981" s="42">
        <f>ROUND($F$791/100*$F$792*АТС!C229,2)</f>
        <v>98.76</v>
      </c>
      <c r="G981" s="42">
        <f>ROUND($G$791/100*$G$792*АТС!C229,2)</f>
        <v>57.8</v>
      </c>
    </row>
    <row r="982" spans="1:7" x14ac:dyDescent="0.25">
      <c r="A982" s="237"/>
      <c r="B982" s="125">
        <f t="shared" si="15"/>
        <v>41616.875</v>
      </c>
      <c r="C982" s="115">
        <v>21</v>
      </c>
      <c r="D982" s="42">
        <f>ROUND($D$791/100*$D$792*АТС!$C230,2)</f>
        <v>149.05000000000001</v>
      </c>
      <c r="E982" s="42">
        <f>ROUND($E$791/100*$E$792*АТС!C230,2)</f>
        <v>136.93</v>
      </c>
      <c r="F982" s="42">
        <f>ROUND($F$791/100*$F$792*АТС!C230,2)</f>
        <v>93.26</v>
      </c>
      <c r="G982" s="42">
        <f>ROUND($G$791/100*$G$792*АТС!C230,2)</f>
        <v>54.58</v>
      </c>
    </row>
    <row r="983" spans="1:7" x14ac:dyDescent="0.25">
      <c r="A983" s="237"/>
      <c r="B983" s="124">
        <f t="shared" si="15"/>
        <v>41616.916669999999</v>
      </c>
      <c r="C983" s="115">
        <v>22</v>
      </c>
      <c r="D983" s="42">
        <f>ROUND($D$791/100*$D$792*АТС!$C231,2)</f>
        <v>184.77</v>
      </c>
      <c r="E983" s="42">
        <f>ROUND($E$791/100*$E$792*АТС!C231,2)</f>
        <v>169.74</v>
      </c>
      <c r="F983" s="42">
        <f>ROUND($F$791/100*$F$792*АТС!C231,2)</f>
        <v>115.61</v>
      </c>
      <c r="G983" s="42">
        <f>ROUND($G$791/100*$G$792*АТС!C231,2)</f>
        <v>67.650000000000006</v>
      </c>
    </row>
    <row r="984" spans="1:7" x14ac:dyDescent="0.25">
      <c r="A984" s="237"/>
      <c r="B984" s="125">
        <f t="shared" si="15"/>
        <v>41616.958330000001</v>
      </c>
      <c r="C984" s="115">
        <v>23</v>
      </c>
      <c r="D984" s="42">
        <f>ROUND($D$791/100*$D$792*АТС!$C232,2)</f>
        <v>160.04</v>
      </c>
      <c r="E984" s="42">
        <f>ROUND($E$791/100*$E$792*АТС!C232,2)</f>
        <v>147.03</v>
      </c>
      <c r="F984" s="42">
        <f>ROUND($F$791/100*$F$792*АТС!C232,2)</f>
        <v>100.14</v>
      </c>
      <c r="G984" s="42">
        <f>ROUND($G$791/100*$G$792*АТС!C232,2)</f>
        <v>58.6</v>
      </c>
    </row>
    <row r="985" spans="1:7" x14ac:dyDescent="0.25">
      <c r="A985" s="237"/>
      <c r="B985" s="124">
        <f t="shared" si="15"/>
        <v>41617</v>
      </c>
      <c r="C985" s="115">
        <v>0</v>
      </c>
      <c r="D985" s="42">
        <f>ROUND($D$791/100*$D$792*АТС!$C233,2)</f>
        <v>146.59</v>
      </c>
      <c r="E985" s="42">
        <f>ROUND($E$791/100*$E$792*АТС!C233,2)</f>
        <v>134.66999999999999</v>
      </c>
      <c r="F985" s="42">
        <f>ROUND($F$791/100*$F$792*АТС!C233,2)</f>
        <v>91.72</v>
      </c>
      <c r="G985" s="42">
        <f>ROUND($G$791/100*$G$792*АТС!C233,2)</f>
        <v>53.68</v>
      </c>
    </row>
    <row r="986" spans="1:7" x14ac:dyDescent="0.25">
      <c r="A986" s="237"/>
      <c r="B986" s="125">
        <f t="shared" si="15"/>
        <v>41617.041669999999</v>
      </c>
      <c r="C986" s="115">
        <v>1</v>
      </c>
      <c r="D986" s="42">
        <f>ROUND($D$791/100*$D$792*АТС!$C234,2)</f>
        <v>141.77000000000001</v>
      </c>
      <c r="E986" s="42">
        <f>ROUND($E$791/100*$E$792*АТС!C234,2)</f>
        <v>130.24</v>
      </c>
      <c r="F986" s="42">
        <f>ROUND($F$791/100*$F$792*АТС!C234,2)</f>
        <v>88.7</v>
      </c>
      <c r="G986" s="42">
        <f>ROUND($G$791/100*$G$792*АТС!C234,2)</f>
        <v>51.91</v>
      </c>
    </row>
    <row r="987" spans="1:7" x14ac:dyDescent="0.25">
      <c r="A987" s="237"/>
      <c r="B987" s="124">
        <f t="shared" si="15"/>
        <v>41617.083330000001</v>
      </c>
      <c r="C987" s="115">
        <v>2</v>
      </c>
      <c r="D987" s="42">
        <f>ROUND($D$791/100*$D$792*АТС!$C235,2)</f>
        <v>145.16</v>
      </c>
      <c r="E987" s="42">
        <f>ROUND($E$791/100*$E$792*АТС!C235,2)</f>
        <v>133.36000000000001</v>
      </c>
      <c r="F987" s="42">
        <f>ROUND($F$791/100*$F$792*АТС!C235,2)</f>
        <v>90.83</v>
      </c>
      <c r="G987" s="42">
        <f>ROUND($G$791/100*$G$792*АТС!C235,2)</f>
        <v>53.15</v>
      </c>
    </row>
    <row r="988" spans="1:7" x14ac:dyDescent="0.25">
      <c r="A988" s="237"/>
      <c r="B988" s="125">
        <f t="shared" si="15"/>
        <v>41617.125</v>
      </c>
      <c r="C988" s="115">
        <v>3</v>
      </c>
      <c r="D988" s="42">
        <f>ROUND($D$791/100*$D$792*АТС!$C236,2)</f>
        <v>147.31</v>
      </c>
      <c r="E988" s="42">
        <f>ROUND($E$791/100*$E$792*АТС!C236,2)</f>
        <v>135.33000000000001</v>
      </c>
      <c r="F988" s="42">
        <f>ROUND($F$791/100*$F$792*АТС!C236,2)</f>
        <v>92.17</v>
      </c>
      <c r="G988" s="42">
        <f>ROUND($G$791/100*$G$792*АТС!C236,2)</f>
        <v>53.94</v>
      </c>
    </row>
    <row r="989" spans="1:7" x14ac:dyDescent="0.25">
      <c r="A989" s="237"/>
      <c r="B989" s="124">
        <f t="shared" si="15"/>
        <v>41617.166669999999</v>
      </c>
      <c r="C989" s="115">
        <v>4</v>
      </c>
      <c r="D989" s="42">
        <f>ROUND($D$791/100*$D$792*АТС!$C237,2)</f>
        <v>146.6</v>
      </c>
      <c r="E989" s="42">
        <f>ROUND($E$791/100*$E$792*АТС!C237,2)</f>
        <v>134.68</v>
      </c>
      <c r="F989" s="42">
        <f>ROUND($F$791/100*$F$792*АТС!C237,2)</f>
        <v>91.73</v>
      </c>
      <c r="G989" s="42">
        <f>ROUND($G$791/100*$G$792*АТС!C237,2)</f>
        <v>53.68</v>
      </c>
    </row>
    <row r="990" spans="1:7" x14ac:dyDescent="0.25">
      <c r="A990" s="237"/>
      <c r="B990" s="125">
        <f t="shared" si="15"/>
        <v>41617.208330000001</v>
      </c>
      <c r="C990" s="115">
        <v>5</v>
      </c>
      <c r="D990" s="42">
        <f>ROUND($D$791/100*$D$792*АТС!$C238,2)</f>
        <v>141.68</v>
      </c>
      <c r="E990" s="42">
        <f>ROUND($E$791/100*$E$792*АТС!C238,2)</f>
        <v>130.16</v>
      </c>
      <c r="F990" s="42">
        <f>ROUND($F$791/100*$F$792*АТС!C238,2)</f>
        <v>88.65</v>
      </c>
      <c r="G990" s="42">
        <f>ROUND($G$791/100*$G$792*АТС!C238,2)</f>
        <v>51.88</v>
      </c>
    </row>
    <row r="991" spans="1:7" x14ac:dyDescent="0.25">
      <c r="A991" s="237"/>
      <c r="B991" s="124">
        <f t="shared" si="15"/>
        <v>41617.25</v>
      </c>
      <c r="C991" s="115">
        <v>6</v>
      </c>
      <c r="D991" s="42">
        <f>ROUND($D$791/100*$D$792*АТС!$C239,2)</f>
        <v>147.05000000000001</v>
      </c>
      <c r="E991" s="42">
        <f>ROUND($E$791/100*$E$792*АТС!C239,2)</f>
        <v>135.1</v>
      </c>
      <c r="F991" s="42">
        <f>ROUND($F$791/100*$F$792*АТС!C239,2)</f>
        <v>92.01</v>
      </c>
      <c r="G991" s="42">
        <f>ROUND($G$791/100*$G$792*АТС!C239,2)</f>
        <v>53.85</v>
      </c>
    </row>
    <row r="992" spans="1:7" x14ac:dyDescent="0.25">
      <c r="A992" s="237"/>
      <c r="B992" s="125">
        <f t="shared" si="15"/>
        <v>41617.291669999999</v>
      </c>
      <c r="C992" s="115">
        <v>7</v>
      </c>
      <c r="D992" s="42">
        <f>ROUND($D$791/100*$D$792*АТС!$C240,2)</f>
        <v>158.68</v>
      </c>
      <c r="E992" s="42">
        <f>ROUND($E$791/100*$E$792*АТС!C240,2)</f>
        <v>145.78</v>
      </c>
      <c r="F992" s="42">
        <f>ROUND($F$791/100*$F$792*АТС!C240,2)</f>
        <v>99.29</v>
      </c>
      <c r="G992" s="42">
        <f>ROUND($G$791/100*$G$792*АТС!C240,2)</f>
        <v>58.1</v>
      </c>
    </row>
    <row r="993" spans="1:7" x14ac:dyDescent="0.25">
      <c r="A993" s="237"/>
      <c r="B993" s="124">
        <f t="shared" si="15"/>
        <v>41617.333330000001</v>
      </c>
      <c r="C993" s="115">
        <v>8</v>
      </c>
      <c r="D993" s="42">
        <f>ROUND($D$791/100*$D$792*АТС!$C241,2)</f>
        <v>149.79</v>
      </c>
      <c r="E993" s="42">
        <f>ROUND($E$791/100*$E$792*АТС!C241,2)</f>
        <v>137.62</v>
      </c>
      <c r="F993" s="42">
        <f>ROUND($F$791/100*$F$792*АТС!C241,2)</f>
        <v>93.73</v>
      </c>
      <c r="G993" s="42">
        <f>ROUND($G$791/100*$G$792*АТС!C241,2)</f>
        <v>54.85</v>
      </c>
    </row>
    <row r="994" spans="1:7" x14ac:dyDescent="0.25">
      <c r="A994" s="237"/>
      <c r="B994" s="125">
        <f t="shared" si="15"/>
        <v>41617.375</v>
      </c>
      <c r="C994" s="115">
        <v>9</v>
      </c>
      <c r="D994" s="42">
        <f>ROUND($D$791/100*$D$792*АТС!$C242,2)</f>
        <v>150.1</v>
      </c>
      <c r="E994" s="42">
        <f>ROUND($E$791/100*$E$792*АТС!C242,2)</f>
        <v>137.9</v>
      </c>
      <c r="F994" s="42">
        <f>ROUND($F$791/100*$F$792*АТС!C242,2)</f>
        <v>93.92</v>
      </c>
      <c r="G994" s="42">
        <f>ROUND($G$791/100*$G$792*АТС!C242,2)</f>
        <v>54.96</v>
      </c>
    </row>
    <row r="995" spans="1:7" x14ac:dyDescent="0.25">
      <c r="A995" s="237"/>
      <c r="B995" s="124">
        <f t="shared" si="15"/>
        <v>41617.416669999999</v>
      </c>
      <c r="C995" s="115">
        <v>10</v>
      </c>
      <c r="D995" s="42">
        <f>ROUND($D$791/100*$D$792*АТС!$C243,2)</f>
        <v>146.41</v>
      </c>
      <c r="E995" s="42">
        <f>ROUND($E$791/100*$E$792*АТС!C243,2)</f>
        <v>134.51</v>
      </c>
      <c r="F995" s="42">
        <f>ROUND($F$791/100*$F$792*АТС!C243,2)</f>
        <v>91.61</v>
      </c>
      <c r="G995" s="42">
        <f>ROUND($G$791/100*$G$792*АТС!C243,2)</f>
        <v>53.61</v>
      </c>
    </row>
    <row r="996" spans="1:7" x14ac:dyDescent="0.25">
      <c r="A996" s="237"/>
      <c r="B996" s="125">
        <f t="shared" si="15"/>
        <v>41617.458330000001</v>
      </c>
      <c r="C996" s="115">
        <v>11</v>
      </c>
      <c r="D996" s="42">
        <f>ROUND($D$791/100*$D$792*АТС!$C244,2)</f>
        <v>142.26</v>
      </c>
      <c r="E996" s="42">
        <f>ROUND($E$791/100*$E$792*АТС!C244,2)</f>
        <v>130.69999999999999</v>
      </c>
      <c r="F996" s="42">
        <f>ROUND($F$791/100*$F$792*АТС!C244,2)</f>
        <v>89.01</v>
      </c>
      <c r="G996" s="42">
        <f>ROUND($G$791/100*$G$792*АТС!C244,2)</f>
        <v>52.09</v>
      </c>
    </row>
    <row r="997" spans="1:7" x14ac:dyDescent="0.25">
      <c r="A997" s="237"/>
      <c r="B997" s="124">
        <f t="shared" si="15"/>
        <v>41617.5</v>
      </c>
      <c r="C997" s="115">
        <v>12</v>
      </c>
      <c r="D997" s="42">
        <f>ROUND($D$791/100*$D$792*АТС!$C245,2)</f>
        <v>146.5</v>
      </c>
      <c r="E997" s="42">
        <f>ROUND($E$791/100*$E$792*АТС!C245,2)</f>
        <v>134.59</v>
      </c>
      <c r="F997" s="42">
        <f>ROUND($F$791/100*$F$792*АТС!C245,2)</f>
        <v>91.66</v>
      </c>
      <c r="G997" s="42">
        <f>ROUND($G$791/100*$G$792*АТС!C245,2)</f>
        <v>53.64</v>
      </c>
    </row>
    <row r="998" spans="1:7" x14ac:dyDescent="0.25">
      <c r="A998" s="237"/>
      <c r="B998" s="125">
        <f t="shared" si="15"/>
        <v>41617.541669999999</v>
      </c>
      <c r="C998" s="115">
        <v>13</v>
      </c>
      <c r="D998" s="42">
        <f>ROUND($D$791/100*$D$792*АТС!$C246,2)</f>
        <v>147.76</v>
      </c>
      <c r="E998" s="42">
        <f>ROUND($E$791/100*$E$792*АТС!C246,2)</f>
        <v>135.75</v>
      </c>
      <c r="F998" s="42">
        <f>ROUND($F$791/100*$F$792*АТС!C246,2)</f>
        <v>92.46</v>
      </c>
      <c r="G998" s="42">
        <f>ROUND($G$791/100*$G$792*АТС!C246,2)</f>
        <v>54.11</v>
      </c>
    </row>
    <row r="999" spans="1:7" x14ac:dyDescent="0.25">
      <c r="A999" s="237"/>
      <c r="B999" s="124">
        <f t="shared" si="15"/>
        <v>41617.583330000001</v>
      </c>
      <c r="C999" s="115">
        <v>14</v>
      </c>
      <c r="D999" s="42">
        <f>ROUND($D$791/100*$D$792*АТС!$C247,2)</f>
        <v>158.01</v>
      </c>
      <c r="E999" s="42">
        <f>ROUND($E$791/100*$E$792*АТС!C247,2)</f>
        <v>145.16999999999999</v>
      </c>
      <c r="F999" s="42">
        <f>ROUND($F$791/100*$F$792*АТС!C247,2)</f>
        <v>98.87</v>
      </c>
      <c r="G999" s="42">
        <f>ROUND($G$791/100*$G$792*АТС!C247,2)</f>
        <v>57.86</v>
      </c>
    </row>
    <row r="1000" spans="1:7" x14ac:dyDescent="0.25">
      <c r="A1000" s="237"/>
      <c r="B1000" s="125">
        <f t="shared" si="15"/>
        <v>41617.625</v>
      </c>
      <c r="C1000" s="115">
        <v>15</v>
      </c>
      <c r="D1000" s="42">
        <f>ROUND($D$791/100*$D$792*АТС!$C248,2)</f>
        <v>159.71</v>
      </c>
      <c r="E1000" s="42">
        <f>ROUND($E$791/100*$E$792*АТС!C248,2)</f>
        <v>146.72999999999999</v>
      </c>
      <c r="F1000" s="42">
        <f>ROUND($F$791/100*$F$792*АТС!C248,2)</f>
        <v>99.93</v>
      </c>
      <c r="G1000" s="42">
        <f>ROUND($G$791/100*$G$792*АТС!C248,2)</f>
        <v>58.48</v>
      </c>
    </row>
    <row r="1001" spans="1:7" x14ac:dyDescent="0.25">
      <c r="A1001" s="237"/>
      <c r="B1001" s="124">
        <f t="shared" si="15"/>
        <v>41617.666669999999</v>
      </c>
      <c r="C1001" s="115">
        <v>16</v>
      </c>
      <c r="D1001" s="42">
        <f>ROUND($D$791/100*$D$792*АТС!$C249,2)</f>
        <v>158.22</v>
      </c>
      <c r="E1001" s="42">
        <f>ROUND($E$791/100*$E$792*АТС!C249,2)</f>
        <v>145.36000000000001</v>
      </c>
      <c r="F1001" s="42">
        <f>ROUND($F$791/100*$F$792*АТС!C249,2)</f>
        <v>99</v>
      </c>
      <c r="G1001" s="42">
        <f>ROUND($G$791/100*$G$792*АТС!C249,2)</f>
        <v>57.94</v>
      </c>
    </row>
    <row r="1002" spans="1:7" x14ac:dyDescent="0.25">
      <c r="A1002" s="237"/>
      <c r="B1002" s="125">
        <f t="shared" si="15"/>
        <v>41617.708330000001</v>
      </c>
      <c r="C1002" s="115">
        <v>17</v>
      </c>
      <c r="D1002" s="42">
        <f>ROUND($D$791/100*$D$792*АТС!$C250,2)</f>
        <v>147.1</v>
      </c>
      <c r="E1002" s="42">
        <f>ROUND($E$791/100*$E$792*АТС!C250,2)</f>
        <v>135.13999999999999</v>
      </c>
      <c r="F1002" s="42">
        <f>ROUND($F$791/100*$F$792*АТС!C250,2)</f>
        <v>92.04</v>
      </c>
      <c r="G1002" s="42">
        <f>ROUND($G$791/100*$G$792*АТС!C250,2)</f>
        <v>53.86</v>
      </c>
    </row>
    <row r="1003" spans="1:7" x14ac:dyDescent="0.25">
      <c r="A1003" s="237"/>
      <c r="B1003" s="124">
        <f t="shared" si="15"/>
        <v>41617.75</v>
      </c>
      <c r="C1003" s="115">
        <v>18</v>
      </c>
      <c r="D1003" s="42">
        <f>ROUND($D$791/100*$D$792*АТС!$C251,2)</f>
        <v>149.91</v>
      </c>
      <c r="E1003" s="42">
        <f>ROUND($E$791/100*$E$792*АТС!C251,2)</f>
        <v>137.72999999999999</v>
      </c>
      <c r="F1003" s="42">
        <f>ROUND($F$791/100*$F$792*АТС!C251,2)</f>
        <v>93.8</v>
      </c>
      <c r="G1003" s="42">
        <f>ROUND($G$791/100*$G$792*АТС!C251,2)</f>
        <v>54.89</v>
      </c>
    </row>
    <row r="1004" spans="1:7" x14ac:dyDescent="0.25">
      <c r="A1004" s="237"/>
      <c r="B1004" s="125">
        <f t="shared" si="15"/>
        <v>41617.791669999999</v>
      </c>
      <c r="C1004" s="115">
        <v>19</v>
      </c>
      <c r="D1004" s="42">
        <f>ROUND($D$791/100*$D$792*АТС!$C252,2)</f>
        <v>150.19999999999999</v>
      </c>
      <c r="E1004" s="42">
        <f>ROUND($E$791/100*$E$792*АТС!C252,2)</f>
        <v>137.99</v>
      </c>
      <c r="F1004" s="42">
        <f>ROUND($F$791/100*$F$792*АТС!C252,2)</f>
        <v>93.98</v>
      </c>
      <c r="G1004" s="42">
        <f>ROUND($G$791/100*$G$792*АТС!C252,2)</f>
        <v>55</v>
      </c>
    </row>
    <row r="1005" spans="1:7" x14ac:dyDescent="0.25">
      <c r="A1005" s="237"/>
      <c r="B1005" s="124">
        <f t="shared" si="15"/>
        <v>41617.833330000001</v>
      </c>
      <c r="C1005" s="115">
        <v>20</v>
      </c>
      <c r="D1005" s="42">
        <f>ROUND($D$791/100*$D$792*АТС!$C253,2)</f>
        <v>148.1</v>
      </c>
      <c r="E1005" s="42">
        <f>ROUND($E$791/100*$E$792*АТС!C253,2)</f>
        <v>136.06</v>
      </c>
      <c r="F1005" s="42">
        <f>ROUND($F$791/100*$F$792*АТС!C253,2)</f>
        <v>92.67</v>
      </c>
      <c r="G1005" s="42">
        <f>ROUND($G$791/100*$G$792*АТС!C253,2)</f>
        <v>54.23</v>
      </c>
    </row>
    <row r="1006" spans="1:7" x14ac:dyDescent="0.25">
      <c r="A1006" s="237"/>
      <c r="B1006" s="125">
        <f t="shared" si="15"/>
        <v>41617.875</v>
      </c>
      <c r="C1006" s="115">
        <v>21</v>
      </c>
      <c r="D1006" s="42">
        <f>ROUND($D$791/100*$D$792*АТС!$C254,2)</f>
        <v>148.22</v>
      </c>
      <c r="E1006" s="42">
        <f>ROUND($E$791/100*$E$792*АТС!C254,2)</f>
        <v>136.16999999999999</v>
      </c>
      <c r="F1006" s="42">
        <f>ROUND($F$791/100*$F$792*АТС!C254,2)</f>
        <v>92.74</v>
      </c>
      <c r="G1006" s="42">
        <f>ROUND($G$791/100*$G$792*АТС!C254,2)</f>
        <v>54.27</v>
      </c>
    </row>
    <row r="1007" spans="1:7" x14ac:dyDescent="0.25">
      <c r="A1007" s="237"/>
      <c r="B1007" s="124">
        <f t="shared" si="15"/>
        <v>41617.916669999999</v>
      </c>
      <c r="C1007" s="115">
        <v>22</v>
      </c>
      <c r="D1007" s="42">
        <f>ROUND($D$791/100*$D$792*АТС!$C255,2)</f>
        <v>178.94</v>
      </c>
      <c r="E1007" s="42">
        <f>ROUND($E$791/100*$E$792*АТС!C255,2)</f>
        <v>164.39</v>
      </c>
      <c r="F1007" s="42">
        <f>ROUND($F$791/100*$F$792*АТС!C255,2)</f>
        <v>111.97</v>
      </c>
      <c r="G1007" s="42">
        <f>ROUND($G$791/100*$G$792*АТС!C255,2)</f>
        <v>65.52</v>
      </c>
    </row>
    <row r="1008" spans="1:7" x14ac:dyDescent="0.25">
      <c r="A1008" s="237"/>
      <c r="B1008" s="125">
        <f t="shared" si="15"/>
        <v>41617.958330000001</v>
      </c>
      <c r="C1008" s="115">
        <v>23</v>
      </c>
      <c r="D1008" s="42">
        <f>ROUND($D$791/100*$D$792*АТС!$C256,2)</f>
        <v>154.96</v>
      </c>
      <c r="E1008" s="42">
        <f>ROUND($E$791/100*$E$792*АТС!C256,2)</f>
        <v>142.36000000000001</v>
      </c>
      <c r="F1008" s="42">
        <f>ROUND($F$791/100*$F$792*АТС!C256,2)</f>
        <v>96.96</v>
      </c>
      <c r="G1008" s="42">
        <f>ROUND($G$791/100*$G$792*АТС!C256,2)</f>
        <v>56.74</v>
      </c>
    </row>
    <row r="1009" spans="1:7" x14ac:dyDescent="0.25">
      <c r="A1009" s="237"/>
      <c r="B1009" s="124">
        <f t="shared" si="15"/>
        <v>41618</v>
      </c>
      <c r="C1009" s="115">
        <v>0</v>
      </c>
      <c r="D1009" s="42">
        <f>ROUND($D$791/100*$D$792*АТС!$C257,2)</f>
        <v>145.97</v>
      </c>
      <c r="E1009" s="42">
        <f>ROUND($E$791/100*$E$792*АТС!C257,2)</f>
        <v>134.1</v>
      </c>
      <c r="F1009" s="42">
        <f>ROUND($F$791/100*$F$792*АТС!C257,2)</f>
        <v>91.33</v>
      </c>
      <c r="G1009" s="42">
        <f>ROUND($G$791/100*$G$792*АТС!C257,2)</f>
        <v>53.45</v>
      </c>
    </row>
    <row r="1010" spans="1:7" x14ac:dyDescent="0.25">
      <c r="A1010" s="237"/>
      <c r="B1010" s="125">
        <f t="shared" ref="B1010:B1073" si="16">B986+1</f>
        <v>41618.041669999999</v>
      </c>
      <c r="C1010" s="115">
        <v>1</v>
      </c>
      <c r="D1010" s="42">
        <f>ROUND($D$791/100*$D$792*АТС!$C258,2)</f>
        <v>141.76</v>
      </c>
      <c r="E1010" s="42">
        <f>ROUND($E$791/100*$E$792*АТС!C258,2)</f>
        <v>130.24</v>
      </c>
      <c r="F1010" s="42">
        <f>ROUND($F$791/100*$F$792*АТС!C258,2)</f>
        <v>88.7</v>
      </c>
      <c r="G1010" s="42">
        <f>ROUND($G$791/100*$G$792*АТС!C258,2)</f>
        <v>51.91</v>
      </c>
    </row>
    <row r="1011" spans="1:7" x14ac:dyDescent="0.25">
      <c r="A1011" s="237"/>
      <c r="B1011" s="124">
        <f t="shared" si="16"/>
        <v>41618.083330000001</v>
      </c>
      <c r="C1011" s="115">
        <v>2</v>
      </c>
      <c r="D1011" s="42">
        <f>ROUND($D$791/100*$D$792*АТС!$C259,2)</f>
        <v>145.19</v>
      </c>
      <c r="E1011" s="42">
        <f>ROUND($E$791/100*$E$792*АТС!C259,2)</f>
        <v>133.38999999999999</v>
      </c>
      <c r="F1011" s="42">
        <f>ROUND($F$791/100*$F$792*АТС!C259,2)</f>
        <v>90.85</v>
      </c>
      <c r="G1011" s="42">
        <f>ROUND($G$791/100*$G$792*АТС!C259,2)</f>
        <v>53.16</v>
      </c>
    </row>
    <row r="1012" spans="1:7" x14ac:dyDescent="0.25">
      <c r="A1012" s="237"/>
      <c r="B1012" s="125">
        <f t="shared" si="16"/>
        <v>41618.125</v>
      </c>
      <c r="C1012" s="115">
        <v>3</v>
      </c>
      <c r="D1012" s="42">
        <f>ROUND($D$791/100*$D$792*АТС!$C260,2)</f>
        <v>147.4</v>
      </c>
      <c r="E1012" s="42">
        <f>ROUND($E$791/100*$E$792*АТС!C260,2)</f>
        <v>135.41999999999999</v>
      </c>
      <c r="F1012" s="42">
        <f>ROUND($F$791/100*$F$792*АТС!C260,2)</f>
        <v>92.23</v>
      </c>
      <c r="G1012" s="42">
        <f>ROUND($G$791/100*$G$792*АТС!C260,2)</f>
        <v>53.97</v>
      </c>
    </row>
    <row r="1013" spans="1:7" x14ac:dyDescent="0.25">
      <c r="A1013" s="237"/>
      <c r="B1013" s="124">
        <f t="shared" si="16"/>
        <v>41618.166669999999</v>
      </c>
      <c r="C1013" s="115">
        <v>4</v>
      </c>
      <c r="D1013" s="42">
        <f>ROUND($D$791/100*$D$792*АТС!$C261,2)</f>
        <v>146.69</v>
      </c>
      <c r="E1013" s="42">
        <f>ROUND($E$791/100*$E$792*АТС!C261,2)</f>
        <v>134.76</v>
      </c>
      <c r="F1013" s="42">
        <f>ROUND($F$791/100*$F$792*АТС!C261,2)</f>
        <v>91.78</v>
      </c>
      <c r="G1013" s="42">
        <f>ROUND($G$791/100*$G$792*АТС!C261,2)</f>
        <v>53.71</v>
      </c>
    </row>
    <row r="1014" spans="1:7" x14ac:dyDescent="0.25">
      <c r="A1014" s="237"/>
      <c r="B1014" s="125">
        <f t="shared" si="16"/>
        <v>41618.208330000001</v>
      </c>
      <c r="C1014" s="115">
        <v>5</v>
      </c>
      <c r="D1014" s="42">
        <f>ROUND($D$791/100*$D$792*АТС!$C262,2)</f>
        <v>141.82</v>
      </c>
      <c r="E1014" s="42">
        <f>ROUND($E$791/100*$E$792*АТС!C262,2)</f>
        <v>130.29</v>
      </c>
      <c r="F1014" s="42">
        <f>ROUND($F$791/100*$F$792*АТС!C262,2)</f>
        <v>88.74</v>
      </c>
      <c r="G1014" s="42">
        <f>ROUND($G$791/100*$G$792*АТС!C262,2)</f>
        <v>51.93</v>
      </c>
    </row>
    <row r="1015" spans="1:7" x14ac:dyDescent="0.25">
      <c r="A1015" s="237"/>
      <c r="B1015" s="124">
        <f t="shared" si="16"/>
        <v>41618.25</v>
      </c>
      <c r="C1015" s="115">
        <v>6</v>
      </c>
      <c r="D1015" s="42">
        <f>ROUND($D$791/100*$D$792*АТС!$C263,2)</f>
        <v>146.47999999999999</v>
      </c>
      <c r="E1015" s="42">
        <f>ROUND($E$791/100*$E$792*АТС!C263,2)</f>
        <v>134.57</v>
      </c>
      <c r="F1015" s="42">
        <f>ROUND($F$791/100*$F$792*АТС!C263,2)</f>
        <v>91.65</v>
      </c>
      <c r="G1015" s="42">
        <f>ROUND($G$791/100*$G$792*АТС!C263,2)</f>
        <v>53.63</v>
      </c>
    </row>
    <row r="1016" spans="1:7" x14ac:dyDescent="0.25">
      <c r="A1016" s="237"/>
      <c r="B1016" s="125">
        <f t="shared" si="16"/>
        <v>41618.291669999999</v>
      </c>
      <c r="C1016" s="115">
        <v>7</v>
      </c>
      <c r="D1016" s="42">
        <f>ROUND($D$791/100*$D$792*АТС!$C264,2)</f>
        <v>158.93</v>
      </c>
      <c r="E1016" s="42">
        <f>ROUND($E$791/100*$E$792*АТС!C264,2)</f>
        <v>146.01</v>
      </c>
      <c r="F1016" s="42">
        <f>ROUND($F$791/100*$F$792*АТС!C264,2)</f>
        <v>99.44</v>
      </c>
      <c r="G1016" s="42">
        <f>ROUND($G$791/100*$G$792*АТС!C264,2)</f>
        <v>58.19</v>
      </c>
    </row>
    <row r="1017" spans="1:7" x14ac:dyDescent="0.25">
      <c r="A1017" s="237"/>
      <c r="B1017" s="124">
        <f t="shared" si="16"/>
        <v>41618.333330000001</v>
      </c>
      <c r="C1017" s="115">
        <v>8</v>
      </c>
      <c r="D1017" s="42">
        <f>ROUND($D$791/100*$D$792*АТС!$C265,2)</f>
        <v>149.86000000000001</v>
      </c>
      <c r="E1017" s="42">
        <f>ROUND($E$791/100*$E$792*АТС!C265,2)</f>
        <v>137.66999999999999</v>
      </c>
      <c r="F1017" s="42">
        <f>ROUND($F$791/100*$F$792*АТС!C265,2)</f>
        <v>93.77</v>
      </c>
      <c r="G1017" s="42">
        <f>ROUND($G$791/100*$G$792*АТС!C265,2)</f>
        <v>54.87</v>
      </c>
    </row>
    <row r="1018" spans="1:7" x14ac:dyDescent="0.25">
      <c r="A1018" s="237"/>
      <c r="B1018" s="125">
        <f t="shared" si="16"/>
        <v>41618.375</v>
      </c>
      <c r="C1018" s="115">
        <v>9</v>
      </c>
      <c r="D1018" s="42">
        <f>ROUND($D$791/100*$D$792*АТС!$C266,2)</f>
        <v>150.30000000000001</v>
      </c>
      <c r="E1018" s="42">
        <f>ROUND($E$791/100*$E$792*АТС!C266,2)</f>
        <v>138.08000000000001</v>
      </c>
      <c r="F1018" s="42">
        <f>ROUND($F$791/100*$F$792*АТС!C266,2)</f>
        <v>94.05</v>
      </c>
      <c r="G1018" s="42">
        <f>ROUND($G$791/100*$G$792*АТС!C266,2)</f>
        <v>55.04</v>
      </c>
    </row>
    <row r="1019" spans="1:7" x14ac:dyDescent="0.25">
      <c r="A1019" s="237"/>
      <c r="B1019" s="124">
        <f t="shared" si="16"/>
        <v>41618.416669999999</v>
      </c>
      <c r="C1019" s="115">
        <v>10</v>
      </c>
      <c r="D1019" s="42">
        <f>ROUND($D$791/100*$D$792*АТС!$C267,2)</f>
        <v>146.57</v>
      </c>
      <c r="E1019" s="42">
        <f>ROUND($E$791/100*$E$792*АТС!C267,2)</f>
        <v>134.65</v>
      </c>
      <c r="F1019" s="42">
        <f>ROUND($F$791/100*$F$792*АТС!C267,2)</f>
        <v>91.71</v>
      </c>
      <c r="G1019" s="42">
        <f>ROUND($G$791/100*$G$792*АТС!C267,2)</f>
        <v>53.67</v>
      </c>
    </row>
    <row r="1020" spans="1:7" x14ac:dyDescent="0.25">
      <c r="A1020" s="237"/>
      <c r="B1020" s="125">
        <f t="shared" si="16"/>
        <v>41618.458330000001</v>
      </c>
      <c r="C1020" s="115">
        <v>11</v>
      </c>
      <c r="D1020" s="42">
        <f>ROUND($D$791/100*$D$792*АТС!$C268,2)</f>
        <v>142.35</v>
      </c>
      <c r="E1020" s="42">
        <f>ROUND($E$791/100*$E$792*АТС!C268,2)</f>
        <v>130.77000000000001</v>
      </c>
      <c r="F1020" s="42">
        <f>ROUND($F$791/100*$F$792*АТС!C268,2)</f>
        <v>89.07</v>
      </c>
      <c r="G1020" s="42">
        <f>ROUND($G$791/100*$G$792*АТС!C268,2)</f>
        <v>52.12</v>
      </c>
    </row>
    <row r="1021" spans="1:7" x14ac:dyDescent="0.25">
      <c r="A1021" s="237"/>
      <c r="B1021" s="124">
        <f t="shared" si="16"/>
        <v>41618.5</v>
      </c>
      <c r="C1021" s="115">
        <v>12</v>
      </c>
      <c r="D1021" s="42">
        <f>ROUND($D$791/100*$D$792*АТС!$C269,2)</f>
        <v>146.53</v>
      </c>
      <c r="E1021" s="42">
        <f>ROUND($E$791/100*$E$792*АТС!C269,2)</f>
        <v>134.62</v>
      </c>
      <c r="F1021" s="42">
        <f>ROUND($F$791/100*$F$792*АТС!C269,2)</f>
        <v>91.69</v>
      </c>
      <c r="G1021" s="42">
        <f>ROUND($G$791/100*$G$792*АТС!C269,2)</f>
        <v>53.66</v>
      </c>
    </row>
    <row r="1022" spans="1:7" x14ac:dyDescent="0.25">
      <c r="A1022" s="237"/>
      <c r="B1022" s="125">
        <f t="shared" si="16"/>
        <v>41618.541669999999</v>
      </c>
      <c r="C1022" s="115">
        <v>13</v>
      </c>
      <c r="D1022" s="42">
        <f>ROUND($D$791/100*$D$792*АТС!$C270,2)</f>
        <v>147.76</v>
      </c>
      <c r="E1022" s="42">
        <f>ROUND($E$791/100*$E$792*АТС!C270,2)</f>
        <v>135.75</v>
      </c>
      <c r="F1022" s="42">
        <f>ROUND($F$791/100*$F$792*АТС!C270,2)</f>
        <v>92.45</v>
      </c>
      <c r="G1022" s="42">
        <f>ROUND($G$791/100*$G$792*АТС!C270,2)</f>
        <v>54.1</v>
      </c>
    </row>
    <row r="1023" spans="1:7" x14ac:dyDescent="0.25">
      <c r="A1023" s="237"/>
      <c r="B1023" s="124">
        <f t="shared" si="16"/>
        <v>41618.583330000001</v>
      </c>
      <c r="C1023" s="115">
        <v>14</v>
      </c>
      <c r="D1023" s="42">
        <f>ROUND($D$791/100*$D$792*АТС!$C271,2)</f>
        <v>157.91</v>
      </c>
      <c r="E1023" s="42">
        <f>ROUND($E$791/100*$E$792*АТС!C271,2)</f>
        <v>145.07</v>
      </c>
      <c r="F1023" s="42">
        <f>ROUND($F$791/100*$F$792*АТС!C271,2)</f>
        <v>98.81</v>
      </c>
      <c r="G1023" s="42">
        <f>ROUND($G$791/100*$G$792*АТС!C271,2)</f>
        <v>57.82</v>
      </c>
    </row>
    <row r="1024" spans="1:7" x14ac:dyDescent="0.25">
      <c r="A1024" s="237"/>
      <c r="B1024" s="125">
        <f t="shared" si="16"/>
        <v>41618.625</v>
      </c>
      <c r="C1024" s="115">
        <v>15</v>
      </c>
      <c r="D1024" s="42">
        <f>ROUND($D$791/100*$D$792*АТС!$C272,2)</f>
        <v>159.69</v>
      </c>
      <c r="E1024" s="42">
        <f>ROUND($E$791/100*$E$792*АТС!C272,2)</f>
        <v>146.71</v>
      </c>
      <c r="F1024" s="42">
        <f>ROUND($F$791/100*$F$792*АТС!C272,2)</f>
        <v>99.92</v>
      </c>
      <c r="G1024" s="42">
        <f>ROUND($G$791/100*$G$792*АТС!C272,2)</f>
        <v>58.47</v>
      </c>
    </row>
    <row r="1025" spans="1:7" x14ac:dyDescent="0.25">
      <c r="A1025" s="237"/>
      <c r="B1025" s="124">
        <f t="shared" si="16"/>
        <v>41618.666669999999</v>
      </c>
      <c r="C1025" s="115">
        <v>16</v>
      </c>
      <c r="D1025" s="42">
        <f>ROUND($D$791/100*$D$792*АТС!$C273,2)</f>
        <v>158.47999999999999</v>
      </c>
      <c r="E1025" s="42">
        <f>ROUND($E$791/100*$E$792*АТС!C273,2)</f>
        <v>145.6</v>
      </c>
      <c r="F1025" s="42">
        <f>ROUND($F$791/100*$F$792*АТС!C273,2)</f>
        <v>99.16</v>
      </c>
      <c r="G1025" s="42">
        <f>ROUND($G$791/100*$G$792*АТС!C273,2)</f>
        <v>58.03</v>
      </c>
    </row>
    <row r="1026" spans="1:7" x14ac:dyDescent="0.25">
      <c r="A1026" s="237"/>
      <c r="B1026" s="125">
        <f t="shared" si="16"/>
        <v>41618.708330000001</v>
      </c>
      <c r="C1026" s="115">
        <v>17</v>
      </c>
      <c r="D1026" s="42">
        <f>ROUND($D$791/100*$D$792*АТС!$C274,2)</f>
        <v>147.46</v>
      </c>
      <c r="E1026" s="42">
        <f>ROUND($E$791/100*$E$792*АТС!C274,2)</f>
        <v>135.47</v>
      </c>
      <c r="F1026" s="42">
        <f>ROUND($F$791/100*$F$792*АТС!C274,2)</f>
        <v>92.26</v>
      </c>
      <c r="G1026" s="42">
        <f>ROUND($G$791/100*$G$792*АТС!C274,2)</f>
        <v>53.99</v>
      </c>
    </row>
    <row r="1027" spans="1:7" x14ac:dyDescent="0.25">
      <c r="A1027" s="237"/>
      <c r="B1027" s="124">
        <f t="shared" si="16"/>
        <v>41618.75</v>
      </c>
      <c r="C1027" s="115">
        <v>18</v>
      </c>
      <c r="D1027" s="42">
        <f>ROUND($D$791/100*$D$792*АТС!$C275,2)</f>
        <v>149.72</v>
      </c>
      <c r="E1027" s="42">
        <f>ROUND($E$791/100*$E$792*АТС!C275,2)</f>
        <v>137.54</v>
      </c>
      <c r="F1027" s="42">
        <f>ROUND($F$791/100*$F$792*АТС!C275,2)</f>
        <v>93.68</v>
      </c>
      <c r="G1027" s="42">
        <f>ROUND($G$791/100*$G$792*АТС!C275,2)</f>
        <v>54.82</v>
      </c>
    </row>
    <row r="1028" spans="1:7" x14ac:dyDescent="0.25">
      <c r="A1028" s="237"/>
      <c r="B1028" s="125">
        <f t="shared" si="16"/>
        <v>41618.791669999999</v>
      </c>
      <c r="C1028" s="115">
        <v>19</v>
      </c>
      <c r="D1028" s="42">
        <f>ROUND($D$791/100*$D$792*АТС!$C276,2)</f>
        <v>149.76</v>
      </c>
      <c r="E1028" s="42">
        <f>ROUND($E$791/100*$E$792*АТС!C276,2)</f>
        <v>137.58000000000001</v>
      </c>
      <c r="F1028" s="42">
        <f>ROUND($F$791/100*$F$792*АТС!C276,2)</f>
        <v>93.71</v>
      </c>
      <c r="G1028" s="42">
        <f>ROUND($G$791/100*$G$792*АТС!C276,2)</f>
        <v>54.84</v>
      </c>
    </row>
    <row r="1029" spans="1:7" x14ac:dyDescent="0.25">
      <c r="A1029" s="237"/>
      <c r="B1029" s="124">
        <f t="shared" si="16"/>
        <v>41618.833330000001</v>
      </c>
      <c r="C1029" s="115">
        <v>20</v>
      </c>
      <c r="D1029" s="42">
        <f>ROUND($D$791/100*$D$792*АТС!$C277,2)</f>
        <v>147.76</v>
      </c>
      <c r="E1029" s="42">
        <f>ROUND($E$791/100*$E$792*АТС!C277,2)</f>
        <v>135.75</v>
      </c>
      <c r="F1029" s="42">
        <f>ROUND($F$791/100*$F$792*АТС!C277,2)</f>
        <v>92.46</v>
      </c>
      <c r="G1029" s="42">
        <f>ROUND($G$791/100*$G$792*АТС!C277,2)</f>
        <v>54.11</v>
      </c>
    </row>
    <row r="1030" spans="1:7" x14ac:dyDescent="0.25">
      <c r="A1030" s="237"/>
      <c r="B1030" s="125">
        <f t="shared" si="16"/>
        <v>41618.875</v>
      </c>
      <c r="C1030" s="115">
        <v>21</v>
      </c>
      <c r="D1030" s="42">
        <f>ROUND($D$791/100*$D$792*АТС!$C278,2)</f>
        <v>148.04</v>
      </c>
      <c r="E1030" s="42">
        <f>ROUND($E$791/100*$E$792*АТС!C278,2)</f>
        <v>136.01</v>
      </c>
      <c r="F1030" s="42">
        <f>ROUND($F$791/100*$F$792*АТС!C278,2)</f>
        <v>92.63</v>
      </c>
      <c r="G1030" s="42">
        <f>ROUND($G$791/100*$G$792*АТС!C278,2)</f>
        <v>54.21</v>
      </c>
    </row>
    <row r="1031" spans="1:7" x14ac:dyDescent="0.25">
      <c r="A1031" s="237"/>
      <c r="B1031" s="124">
        <f t="shared" si="16"/>
        <v>41618.916669999999</v>
      </c>
      <c r="C1031" s="115">
        <v>22</v>
      </c>
      <c r="D1031" s="42">
        <f>ROUND($D$791/100*$D$792*АТС!$C279,2)</f>
        <v>180.19</v>
      </c>
      <c r="E1031" s="42">
        <f>ROUND($E$791/100*$E$792*АТС!C279,2)</f>
        <v>165.54</v>
      </c>
      <c r="F1031" s="42">
        <f>ROUND($F$791/100*$F$792*АТС!C279,2)</f>
        <v>112.74</v>
      </c>
      <c r="G1031" s="42">
        <f>ROUND($G$791/100*$G$792*АТС!C279,2)</f>
        <v>65.98</v>
      </c>
    </row>
    <row r="1032" spans="1:7" x14ac:dyDescent="0.25">
      <c r="A1032" s="237"/>
      <c r="B1032" s="125">
        <f t="shared" si="16"/>
        <v>41618.958330000001</v>
      </c>
      <c r="C1032" s="115">
        <v>23</v>
      </c>
      <c r="D1032" s="42">
        <f>ROUND($D$791/100*$D$792*АТС!$C280,2)</f>
        <v>154.56</v>
      </c>
      <c r="E1032" s="42">
        <f>ROUND($E$791/100*$E$792*АТС!C280,2)</f>
        <v>141.99</v>
      </c>
      <c r="F1032" s="42">
        <f>ROUND($F$791/100*$F$792*АТС!C280,2)</f>
        <v>96.71</v>
      </c>
      <c r="G1032" s="42">
        <f>ROUND($G$791/100*$G$792*АТС!C280,2)</f>
        <v>56.59</v>
      </c>
    </row>
    <row r="1033" spans="1:7" x14ac:dyDescent="0.25">
      <c r="A1033" s="237"/>
      <c r="B1033" s="124">
        <f t="shared" si="16"/>
        <v>41619</v>
      </c>
      <c r="C1033" s="115">
        <v>0</v>
      </c>
      <c r="D1033" s="42">
        <f>ROUND($D$791/100*$D$792*АТС!$C281,2)</f>
        <v>146.5</v>
      </c>
      <c r="E1033" s="42">
        <f>ROUND($E$791/100*$E$792*АТС!C281,2)</f>
        <v>134.59</v>
      </c>
      <c r="F1033" s="42">
        <f>ROUND($F$791/100*$F$792*АТС!C281,2)</f>
        <v>91.67</v>
      </c>
      <c r="G1033" s="42">
        <f>ROUND($G$791/100*$G$792*АТС!C281,2)</f>
        <v>53.64</v>
      </c>
    </row>
    <row r="1034" spans="1:7" x14ac:dyDescent="0.25">
      <c r="A1034" s="237"/>
      <c r="B1034" s="125">
        <f t="shared" si="16"/>
        <v>41619.041669999999</v>
      </c>
      <c r="C1034" s="115">
        <v>1</v>
      </c>
      <c r="D1034" s="42">
        <f>ROUND($D$791/100*$D$792*АТС!$C282,2)</f>
        <v>140.52000000000001</v>
      </c>
      <c r="E1034" s="42">
        <f>ROUND($E$791/100*$E$792*АТС!C282,2)</f>
        <v>129.1</v>
      </c>
      <c r="F1034" s="42">
        <f>ROUND($F$791/100*$F$792*АТС!C282,2)</f>
        <v>87.92</v>
      </c>
      <c r="G1034" s="42">
        <f>ROUND($G$791/100*$G$792*АТС!C282,2)</f>
        <v>51.45</v>
      </c>
    </row>
    <row r="1035" spans="1:7" x14ac:dyDescent="0.25">
      <c r="A1035" s="237"/>
      <c r="B1035" s="124">
        <f t="shared" si="16"/>
        <v>41619.083330000001</v>
      </c>
      <c r="C1035" s="115">
        <v>2</v>
      </c>
      <c r="D1035" s="42">
        <f>ROUND($D$791/100*$D$792*АТС!$C283,2)</f>
        <v>144.63999999999999</v>
      </c>
      <c r="E1035" s="42">
        <f>ROUND($E$791/100*$E$792*АТС!C283,2)</f>
        <v>132.88</v>
      </c>
      <c r="F1035" s="42">
        <f>ROUND($F$791/100*$F$792*АТС!C283,2)</f>
        <v>90.5</v>
      </c>
      <c r="G1035" s="42">
        <f>ROUND($G$791/100*$G$792*АТС!C283,2)</f>
        <v>52.96</v>
      </c>
    </row>
    <row r="1036" spans="1:7" x14ac:dyDescent="0.25">
      <c r="A1036" s="237"/>
      <c r="B1036" s="125">
        <f t="shared" si="16"/>
        <v>41619.125</v>
      </c>
      <c r="C1036" s="115">
        <v>3</v>
      </c>
      <c r="D1036" s="42">
        <f>ROUND($D$791/100*$D$792*АТС!$C284,2)</f>
        <v>145.35</v>
      </c>
      <c r="E1036" s="42">
        <f>ROUND($E$791/100*$E$792*АТС!C284,2)</f>
        <v>133.54</v>
      </c>
      <c r="F1036" s="42">
        <f>ROUND($F$791/100*$F$792*АТС!C284,2)</f>
        <v>90.95</v>
      </c>
      <c r="G1036" s="42">
        <f>ROUND($G$791/100*$G$792*АТС!C284,2)</f>
        <v>53.22</v>
      </c>
    </row>
    <row r="1037" spans="1:7" x14ac:dyDescent="0.25">
      <c r="A1037" s="237"/>
      <c r="B1037" s="124">
        <f t="shared" si="16"/>
        <v>41619.166669999999</v>
      </c>
      <c r="C1037" s="115">
        <v>4</v>
      </c>
      <c r="D1037" s="42">
        <f>ROUND($D$791/100*$D$792*АТС!$C285,2)</f>
        <v>147.71</v>
      </c>
      <c r="E1037" s="42">
        <f>ROUND($E$791/100*$E$792*АТС!C285,2)</f>
        <v>135.69999999999999</v>
      </c>
      <c r="F1037" s="42">
        <f>ROUND($F$791/100*$F$792*АТС!C285,2)</f>
        <v>92.42</v>
      </c>
      <c r="G1037" s="42">
        <f>ROUND($G$791/100*$G$792*АТС!C285,2)</f>
        <v>54.08</v>
      </c>
    </row>
    <row r="1038" spans="1:7" x14ac:dyDescent="0.25">
      <c r="A1038" s="237"/>
      <c r="B1038" s="125">
        <f t="shared" si="16"/>
        <v>41619.208330000001</v>
      </c>
      <c r="C1038" s="115">
        <v>5</v>
      </c>
      <c r="D1038" s="42">
        <f>ROUND($D$791/100*$D$792*АТС!$C286,2)</f>
        <v>145.61000000000001</v>
      </c>
      <c r="E1038" s="42">
        <f>ROUND($E$791/100*$E$792*АТС!C286,2)</f>
        <v>133.77000000000001</v>
      </c>
      <c r="F1038" s="42">
        <f>ROUND($F$791/100*$F$792*АТС!C286,2)</f>
        <v>91.11</v>
      </c>
      <c r="G1038" s="42">
        <f>ROUND($G$791/100*$G$792*АТС!C286,2)</f>
        <v>53.32</v>
      </c>
    </row>
    <row r="1039" spans="1:7" x14ac:dyDescent="0.25">
      <c r="A1039" s="237"/>
      <c r="B1039" s="124">
        <f t="shared" si="16"/>
        <v>41619.25</v>
      </c>
      <c r="C1039" s="115">
        <v>6</v>
      </c>
      <c r="D1039" s="42">
        <f>ROUND($D$791/100*$D$792*АТС!$C287,2)</f>
        <v>144.93</v>
      </c>
      <c r="E1039" s="42">
        <f>ROUND($E$791/100*$E$792*АТС!C287,2)</f>
        <v>133.15</v>
      </c>
      <c r="F1039" s="42">
        <f>ROUND($F$791/100*$F$792*АТС!C287,2)</f>
        <v>90.68</v>
      </c>
      <c r="G1039" s="42">
        <f>ROUND($G$791/100*$G$792*АТС!C287,2)</f>
        <v>53.07</v>
      </c>
    </row>
    <row r="1040" spans="1:7" x14ac:dyDescent="0.25">
      <c r="A1040" s="237"/>
      <c r="B1040" s="125">
        <f t="shared" si="16"/>
        <v>41619.291669999999</v>
      </c>
      <c r="C1040" s="115">
        <v>7</v>
      </c>
      <c r="D1040" s="42">
        <f>ROUND($D$791/100*$D$792*АТС!$C288,2)</f>
        <v>158.77000000000001</v>
      </c>
      <c r="E1040" s="42">
        <f>ROUND($E$791/100*$E$792*АТС!C288,2)</f>
        <v>145.87</v>
      </c>
      <c r="F1040" s="42">
        <f>ROUND($F$791/100*$F$792*АТС!C288,2)</f>
        <v>99.35</v>
      </c>
      <c r="G1040" s="42">
        <f>ROUND($G$791/100*$G$792*АТС!C288,2)</f>
        <v>58.14</v>
      </c>
    </row>
    <row r="1041" spans="1:7" x14ac:dyDescent="0.25">
      <c r="A1041" s="237"/>
      <c r="B1041" s="124">
        <f t="shared" si="16"/>
        <v>41619.333330000001</v>
      </c>
      <c r="C1041" s="115">
        <v>8</v>
      </c>
      <c r="D1041" s="42">
        <f>ROUND($D$791/100*$D$792*АТС!$C289,2)</f>
        <v>144.07</v>
      </c>
      <c r="E1041" s="42">
        <f>ROUND($E$791/100*$E$792*АТС!C289,2)</f>
        <v>132.35</v>
      </c>
      <c r="F1041" s="42">
        <f>ROUND($F$791/100*$F$792*АТС!C289,2)</f>
        <v>90.14</v>
      </c>
      <c r="G1041" s="42">
        <f>ROUND($G$791/100*$G$792*АТС!C289,2)</f>
        <v>52.75</v>
      </c>
    </row>
    <row r="1042" spans="1:7" x14ac:dyDescent="0.25">
      <c r="A1042" s="237"/>
      <c r="B1042" s="125">
        <f t="shared" si="16"/>
        <v>41619.375</v>
      </c>
      <c r="C1042" s="115">
        <v>9</v>
      </c>
      <c r="D1042" s="42">
        <f>ROUND($D$791/100*$D$792*АТС!$C290,2)</f>
        <v>141.53</v>
      </c>
      <c r="E1042" s="42">
        <f>ROUND($E$791/100*$E$792*АТС!C290,2)</f>
        <v>130.03</v>
      </c>
      <c r="F1042" s="42">
        <f>ROUND($F$791/100*$F$792*АТС!C290,2)</f>
        <v>88.56</v>
      </c>
      <c r="G1042" s="42">
        <f>ROUND($G$791/100*$G$792*АТС!C290,2)</f>
        <v>51.82</v>
      </c>
    </row>
    <row r="1043" spans="1:7" x14ac:dyDescent="0.25">
      <c r="A1043" s="237"/>
      <c r="B1043" s="124">
        <f t="shared" si="16"/>
        <v>41619.416669999999</v>
      </c>
      <c r="C1043" s="115">
        <v>10</v>
      </c>
      <c r="D1043" s="42">
        <f>ROUND($D$791/100*$D$792*АТС!$C291,2)</f>
        <v>148.59</v>
      </c>
      <c r="E1043" s="42">
        <f>ROUND($E$791/100*$E$792*АТС!C291,2)</f>
        <v>136.51</v>
      </c>
      <c r="F1043" s="42">
        <f>ROUND($F$791/100*$F$792*АТС!C291,2)</f>
        <v>92.97</v>
      </c>
      <c r="G1043" s="42">
        <f>ROUND($G$791/100*$G$792*АТС!C291,2)</f>
        <v>54.41</v>
      </c>
    </row>
    <row r="1044" spans="1:7" x14ac:dyDescent="0.25">
      <c r="A1044" s="237"/>
      <c r="B1044" s="125">
        <f t="shared" si="16"/>
        <v>41619.458330000001</v>
      </c>
      <c r="C1044" s="115">
        <v>11</v>
      </c>
      <c r="D1044" s="42">
        <f>ROUND($D$791/100*$D$792*АТС!$C292,2)</f>
        <v>141.62</v>
      </c>
      <c r="E1044" s="42">
        <f>ROUND($E$791/100*$E$792*АТС!C292,2)</f>
        <v>130.11000000000001</v>
      </c>
      <c r="F1044" s="42">
        <f>ROUND($F$791/100*$F$792*АТС!C292,2)</f>
        <v>88.62</v>
      </c>
      <c r="G1044" s="42">
        <f>ROUND($G$791/100*$G$792*АТС!C292,2)</f>
        <v>51.86</v>
      </c>
    </row>
    <row r="1045" spans="1:7" x14ac:dyDescent="0.25">
      <c r="A1045" s="237"/>
      <c r="B1045" s="124">
        <f t="shared" si="16"/>
        <v>41619.5</v>
      </c>
      <c r="C1045" s="115">
        <v>12</v>
      </c>
      <c r="D1045" s="42">
        <f>ROUND($D$791/100*$D$792*АТС!$C293,2)</f>
        <v>147.13</v>
      </c>
      <c r="E1045" s="42">
        <f>ROUND($E$791/100*$E$792*АТС!C293,2)</f>
        <v>135.16999999999999</v>
      </c>
      <c r="F1045" s="42">
        <f>ROUND($F$791/100*$F$792*АТС!C293,2)</f>
        <v>92.06</v>
      </c>
      <c r="G1045" s="42">
        <f>ROUND($G$791/100*$G$792*АТС!C293,2)</f>
        <v>53.87</v>
      </c>
    </row>
    <row r="1046" spans="1:7" x14ac:dyDescent="0.25">
      <c r="A1046" s="237"/>
      <c r="B1046" s="125">
        <f t="shared" si="16"/>
        <v>41619.541669999999</v>
      </c>
      <c r="C1046" s="115">
        <v>13</v>
      </c>
      <c r="D1046" s="42">
        <f>ROUND($D$791/100*$D$792*АТС!$C294,2)</f>
        <v>150.35</v>
      </c>
      <c r="E1046" s="42">
        <f>ROUND($E$791/100*$E$792*АТС!C294,2)</f>
        <v>138.12</v>
      </c>
      <c r="F1046" s="42">
        <f>ROUND($F$791/100*$F$792*АТС!C294,2)</f>
        <v>94.07</v>
      </c>
      <c r="G1046" s="42">
        <f>ROUND($G$791/100*$G$792*АТС!C294,2)</f>
        <v>55.05</v>
      </c>
    </row>
    <row r="1047" spans="1:7" x14ac:dyDescent="0.25">
      <c r="A1047" s="237"/>
      <c r="B1047" s="124">
        <f t="shared" si="16"/>
        <v>41619.583330000001</v>
      </c>
      <c r="C1047" s="115">
        <v>14</v>
      </c>
      <c r="D1047" s="42">
        <f>ROUND($D$791/100*$D$792*АТС!$C295,2)</f>
        <v>162.99</v>
      </c>
      <c r="E1047" s="42">
        <f>ROUND($E$791/100*$E$792*АТС!C295,2)</f>
        <v>149.72999999999999</v>
      </c>
      <c r="F1047" s="42">
        <f>ROUND($F$791/100*$F$792*АТС!C295,2)</f>
        <v>101.98</v>
      </c>
      <c r="G1047" s="42">
        <f>ROUND($G$791/100*$G$792*АТС!C295,2)</f>
        <v>59.68</v>
      </c>
    </row>
    <row r="1048" spans="1:7" x14ac:dyDescent="0.25">
      <c r="A1048" s="237"/>
      <c r="B1048" s="125">
        <f t="shared" si="16"/>
        <v>41619.625</v>
      </c>
      <c r="C1048" s="115">
        <v>15</v>
      </c>
      <c r="D1048" s="42">
        <f>ROUND($D$791/100*$D$792*АТС!$C296,2)</f>
        <v>164.82</v>
      </c>
      <c r="E1048" s="42">
        <f>ROUND($E$791/100*$E$792*АТС!C296,2)</f>
        <v>151.41999999999999</v>
      </c>
      <c r="F1048" s="42">
        <f>ROUND($F$791/100*$F$792*АТС!C296,2)</f>
        <v>103.13</v>
      </c>
      <c r="G1048" s="42">
        <f>ROUND($G$791/100*$G$792*АТС!C296,2)</f>
        <v>60.35</v>
      </c>
    </row>
    <row r="1049" spans="1:7" x14ac:dyDescent="0.25">
      <c r="A1049" s="237"/>
      <c r="B1049" s="124">
        <f t="shared" si="16"/>
        <v>41619.666669999999</v>
      </c>
      <c r="C1049" s="115">
        <v>16</v>
      </c>
      <c r="D1049" s="42">
        <f>ROUND($D$791/100*$D$792*АТС!$C297,2)</f>
        <v>165.61</v>
      </c>
      <c r="E1049" s="42">
        <f>ROUND($E$791/100*$E$792*АТС!C297,2)</f>
        <v>152.15</v>
      </c>
      <c r="F1049" s="42">
        <f>ROUND($F$791/100*$F$792*АТС!C297,2)</f>
        <v>103.62</v>
      </c>
      <c r="G1049" s="42">
        <f>ROUND($G$791/100*$G$792*АТС!C297,2)</f>
        <v>60.64</v>
      </c>
    </row>
    <row r="1050" spans="1:7" x14ac:dyDescent="0.25">
      <c r="A1050" s="237"/>
      <c r="B1050" s="125">
        <f t="shared" si="16"/>
        <v>41619.708330000001</v>
      </c>
      <c r="C1050" s="115">
        <v>17</v>
      </c>
      <c r="D1050" s="42">
        <f>ROUND($D$791/100*$D$792*АТС!$C298,2)</f>
        <v>151.25</v>
      </c>
      <c r="E1050" s="42">
        <f>ROUND($E$791/100*$E$792*АТС!C298,2)</f>
        <v>138.94999999999999</v>
      </c>
      <c r="F1050" s="42">
        <f>ROUND($F$791/100*$F$792*АТС!C298,2)</f>
        <v>94.63</v>
      </c>
      <c r="G1050" s="42">
        <f>ROUND($G$791/100*$G$792*АТС!C298,2)</f>
        <v>55.38</v>
      </c>
    </row>
    <row r="1051" spans="1:7" x14ac:dyDescent="0.25">
      <c r="A1051" s="237"/>
      <c r="B1051" s="124">
        <f t="shared" si="16"/>
        <v>41619.75</v>
      </c>
      <c r="C1051" s="115">
        <v>18</v>
      </c>
      <c r="D1051" s="42">
        <f>ROUND($D$791/100*$D$792*АТС!$C299,2)</f>
        <v>149.16</v>
      </c>
      <c r="E1051" s="42">
        <f>ROUND($E$791/100*$E$792*АТС!C299,2)</f>
        <v>137.03</v>
      </c>
      <c r="F1051" s="42">
        <f>ROUND($F$791/100*$F$792*АТС!C299,2)</f>
        <v>93.33</v>
      </c>
      <c r="G1051" s="42">
        <f>ROUND($G$791/100*$G$792*АТС!C299,2)</f>
        <v>54.62</v>
      </c>
    </row>
    <row r="1052" spans="1:7" x14ac:dyDescent="0.25">
      <c r="A1052" s="237"/>
      <c r="B1052" s="125">
        <f t="shared" si="16"/>
        <v>41619.791669999999</v>
      </c>
      <c r="C1052" s="115">
        <v>19</v>
      </c>
      <c r="D1052" s="42">
        <f>ROUND($D$791/100*$D$792*АТС!$C300,2)</f>
        <v>149.13999999999999</v>
      </c>
      <c r="E1052" s="42">
        <f>ROUND($E$791/100*$E$792*АТС!C300,2)</f>
        <v>137.01</v>
      </c>
      <c r="F1052" s="42">
        <f>ROUND($F$791/100*$F$792*АТС!C300,2)</f>
        <v>93.31</v>
      </c>
      <c r="G1052" s="42">
        <f>ROUND($G$791/100*$G$792*АТС!C300,2)</f>
        <v>54.61</v>
      </c>
    </row>
    <row r="1053" spans="1:7" x14ac:dyDescent="0.25">
      <c r="A1053" s="237"/>
      <c r="B1053" s="124">
        <f t="shared" si="16"/>
        <v>41619.833330000001</v>
      </c>
      <c r="C1053" s="115">
        <v>20</v>
      </c>
      <c r="D1053" s="42">
        <f>ROUND($D$791/100*$D$792*АТС!$C301,2)</f>
        <v>147.59</v>
      </c>
      <c r="E1053" s="42">
        <f>ROUND($E$791/100*$E$792*АТС!C301,2)</f>
        <v>135.59</v>
      </c>
      <c r="F1053" s="42">
        <f>ROUND($F$791/100*$F$792*АТС!C301,2)</f>
        <v>92.34</v>
      </c>
      <c r="G1053" s="42">
        <f>ROUND($G$791/100*$G$792*АТС!C301,2)</f>
        <v>54.04</v>
      </c>
    </row>
    <row r="1054" spans="1:7" x14ac:dyDescent="0.25">
      <c r="A1054" s="237"/>
      <c r="B1054" s="125">
        <f t="shared" si="16"/>
        <v>41619.875</v>
      </c>
      <c r="C1054" s="115">
        <v>21</v>
      </c>
      <c r="D1054" s="42">
        <f>ROUND($D$791/100*$D$792*АТС!$C302,2)</f>
        <v>147.94</v>
      </c>
      <c r="E1054" s="42">
        <f>ROUND($E$791/100*$E$792*АТС!C302,2)</f>
        <v>135.91</v>
      </c>
      <c r="F1054" s="42">
        <f>ROUND($F$791/100*$F$792*АТС!C302,2)</f>
        <v>92.57</v>
      </c>
      <c r="G1054" s="42">
        <f>ROUND($G$791/100*$G$792*АТС!C302,2)</f>
        <v>54.17</v>
      </c>
    </row>
    <row r="1055" spans="1:7" x14ac:dyDescent="0.25">
      <c r="A1055" s="237"/>
      <c r="B1055" s="124">
        <f t="shared" si="16"/>
        <v>41619.916669999999</v>
      </c>
      <c r="C1055" s="115">
        <v>22</v>
      </c>
      <c r="D1055" s="42">
        <f>ROUND($D$791/100*$D$792*АТС!$C303,2)</f>
        <v>184.38</v>
      </c>
      <c r="E1055" s="42">
        <f>ROUND($E$791/100*$E$792*АТС!C303,2)</f>
        <v>169.39</v>
      </c>
      <c r="F1055" s="42">
        <f>ROUND($F$791/100*$F$792*АТС!C303,2)</f>
        <v>115.37</v>
      </c>
      <c r="G1055" s="42">
        <f>ROUND($G$791/100*$G$792*АТС!C303,2)</f>
        <v>67.510000000000005</v>
      </c>
    </row>
    <row r="1056" spans="1:7" x14ac:dyDescent="0.25">
      <c r="A1056" s="237"/>
      <c r="B1056" s="125">
        <f t="shared" si="16"/>
        <v>41619.958330000001</v>
      </c>
      <c r="C1056" s="115">
        <v>23</v>
      </c>
      <c r="D1056" s="42">
        <f>ROUND($D$791/100*$D$792*АТС!$C304,2)</f>
        <v>160.87</v>
      </c>
      <c r="E1056" s="42">
        <f>ROUND($E$791/100*$E$792*АТС!C304,2)</f>
        <v>147.79</v>
      </c>
      <c r="F1056" s="42">
        <f>ROUND($F$791/100*$F$792*АТС!C304,2)</f>
        <v>100.65</v>
      </c>
      <c r="G1056" s="42">
        <f>ROUND($G$791/100*$G$792*АТС!C304,2)</f>
        <v>58.9</v>
      </c>
    </row>
    <row r="1057" spans="1:7" x14ac:dyDescent="0.25">
      <c r="A1057" s="237"/>
      <c r="B1057" s="124">
        <f t="shared" si="16"/>
        <v>41620</v>
      </c>
      <c r="C1057" s="115">
        <v>0</v>
      </c>
      <c r="D1057" s="42">
        <f>ROUND($D$791/100*$D$792*АТС!$C305,2)</f>
        <v>146.6</v>
      </c>
      <c r="E1057" s="42">
        <f>ROUND($E$791/100*$E$792*АТС!C305,2)</f>
        <v>134.68</v>
      </c>
      <c r="F1057" s="42">
        <f>ROUND($F$791/100*$F$792*АТС!C305,2)</f>
        <v>91.73</v>
      </c>
      <c r="G1057" s="42">
        <f>ROUND($G$791/100*$G$792*АТС!C305,2)</f>
        <v>53.68</v>
      </c>
    </row>
    <row r="1058" spans="1:7" x14ac:dyDescent="0.25">
      <c r="A1058" s="237"/>
      <c r="B1058" s="125">
        <f t="shared" si="16"/>
        <v>41620.041669999999</v>
      </c>
      <c r="C1058" s="115">
        <v>1</v>
      </c>
      <c r="D1058" s="42">
        <f>ROUND($D$791/100*$D$792*АТС!$C306,2)</f>
        <v>140.53</v>
      </c>
      <c r="E1058" s="42">
        <f>ROUND($E$791/100*$E$792*АТС!C306,2)</f>
        <v>129.1</v>
      </c>
      <c r="F1058" s="42">
        <f>ROUND($F$791/100*$F$792*АТС!C306,2)</f>
        <v>87.93</v>
      </c>
      <c r="G1058" s="42">
        <f>ROUND($G$791/100*$G$792*АТС!C306,2)</f>
        <v>51.46</v>
      </c>
    </row>
    <row r="1059" spans="1:7" x14ac:dyDescent="0.25">
      <c r="A1059" s="237"/>
      <c r="B1059" s="124">
        <f t="shared" si="16"/>
        <v>41620.083330000001</v>
      </c>
      <c r="C1059" s="115">
        <v>2</v>
      </c>
      <c r="D1059" s="42">
        <f>ROUND($D$791/100*$D$792*АТС!$C307,2)</f>
        <v>144.57</v>
      </c>
      <c r="E1059" s="42">
        <f>ROUND($E$791/100*$E$792*АТС!C307,2)</f>
        <v>132.81</v>
      </c>
      <c r="F1059" s="42">
        <f>ROUND($F$791/100*$F$792*АТС!C307,2)</f>
        <v>90.46</v>
      </c>
      <c r="G1059" s="42">
        <f>ROUND($G$791/100*$G$792*АТС!C307,2)</f>
        <v>52.94</v>
      </c>
    </row>
    <row r="1060" spans="1:7" x14ac:dyDescent="0.25">
      <c r="A1060" s="237"/>
      <c r="B1060" s="125">
        <f t="shared" si="16"/>
        <v>41620.125</v>
      </c>
      <c r="C1060" s="115">
        <v>3</v>
      </c>
      <c r="D1060" s="42">
        <f>ROUND($D$791/100*$D$792*АТС!$C308,2)</f>
        <v>145.32</v>
      </c>
      <c r="E1060" s="42">
        <f>ROUND($E$791/100*$E$792*АТС!C308,2)</f>
        <v>133.51</v>
      </c>
      <c r="F1060" s="42">
        <f>ROUND($F$791/100*$F$792*АТС!C308,2)</f>
        <v>90.93</v>
      </c>
      <c r="G1060" s="42">
        <f>ROUND($G$791/100*$G$792*АТС!C308,2)</f>
        <v>53.21</v>
      </c>
    </row>
    <row r="1061" spans="1:7" x14ac:dyDescent="0.25">
      <c r="A1061" s="237"/>
      <c r="B1061" s="124">
        <f t="shared" si="16"/>
        <v>41620.166669999999</v>
      </c>
      <c r="C1061" s="115">
        <v>4</v>
      </c>
      <c r="D1061" s="42">
        <f>ROUND($D$791/100*$D$792*АТС!$C309,2)</f>
        <v>147.46</v>
      </c>
      <c r="E1061" s="42">
        <f>ROUND($E$791/100*$E$792*АТС!C309,2)</f>
        <v>135.47</v>
      </c>
      <c r="F1061" s="42">
        <f>ROUND($F$791/100*$F$792*АТС!C309,2)</f>
        <v>92.26</v>
      </c>
      <c r="G1061" s="42">
        <f>ROUND($G$791/100*$G$792*АТС!C309,2)</f>
        <v>53.99</v>
      </c>
    </row>
    <row r="1062" spans="1:7" x14ac:dyDescent="0.25">
      <c r="A1062" s="237"/>
      <c r="B1062" s="125">
        <f t="shared" si="16"/>
        <v>41620.208330000001</v>
      </c>
      <c r="C1062" s="115">
        <v>5</v>
      </c>
      <c r="D1062" s="42">
        <f>ROUND($D$791/100*$D$792*АТС!$C310,2)</f>
        <v>145.29</v>
      </c>
      <c r="E1062" s="42">
        <f>ROUND($E$791/100*$E$792*АТС!C310,2)</f>
        <v>133.47999999999999</v>
      </c>
      <c r="F1062" s="42">
        <f>ROUND($F$791/100*$F$792*АТС!C310,2)</f>
        <v>90.91</v>
      </c>
      <c r="G1062" s="42">
        <f>ROUND($G$791/100*$G$792*АТС!C310,2)</f>
        <v>53.2</v>
      </c>
    </row>
    <row r="1063" spans="1:7" x14ac:dyDescent="0.25">
      <c r="A1063" s="237"/>
      <c r="B1063" s="124">
        <f t="shared" si="16"/>
        <v>41620.25</v>
      </c>
      <c r="C1063" s="115">
        <v>6</v>
      </c>
      <c r="D1063" s="42">
        <f>ROUND($D$791/100*$D$792*АТС!$C311,2)</f>
        <v>148.86000000000001</v>
      </c>
      <c r="E1063" s="42">
        <f>ROUND($E$791/100*$E$792*АТС!C311,2)</f>
        <v>136.76</v>
      </c>
      <c r="F1063" s="42">
        <f>ROUND($F$791/100*$F$792*АТС!C311,2)</f>
        <v>93.14</v>
      </c>
      <c r="G1063" s="42">
        <f>ROUND($G$791/100*$G$792*АТС!C311,2)</f>
        <v>54.51</v>
      </c>
    </row>
    <row r="1064" spans="1:7" x14ac:dyDescent="0.25">
      <c r="A1064" s="237"/>
      <c r="B1064" s="125">
        <f t="shared" si="16"/>
        <v>41620.291669999999</v>
      </c>
      <c r="C1064" s="115">
        <v>7</v>
      </c>
      <c r="D1064" s="42">
        <f>ROUND($D$791/100*$D$792*АТС!$C312,2)</f>
        <v>158.5</v>
      </c>
      <c r="E1064" s="42">
        <f>ROUND($E$791/100*$E$792*АТС!C312,2)</f>
        <v>145.62</v>
      </c>
      <c r="F1064" s="42">
        <f>ROUND($F$791/100*$F$792*АТС!C312,2)</f>
        <v>99.18</v>
      </c>
      <c r="G1064" s="42">
        <f>ROUND($G$791/100*$G$792*АТС!C312,2)</f>
        <v>58.04</v>
      </c>
    </row>
    <row r="1065" spans="1:7" x14ac:dyDescent="0.25">
      <c r="A1065" s="237"/>
      <c r="B1065" s="124">
        <f t="shared" si="16"/>
        <v>41620.333330000001</v>
      </c>
      <c r="C1065" s="115">
        <v>8</v>
      </c>
      <c r="D1065" s="42">
        <f>ROUND($D$791/100*$D$792*АТС!$C313,2)</f>
        <v>143.81</v>
      </c>
      <c r="E1065" s="42">
        <f>ROUND($E$791/100*$E$792*АТС!C313,2)</f>
        <v>132.11000000000001</v>
      </c>
      <c r="F1065" s="42">
        <f>ROUND($F$791/100*$F$792*АТС!C313,2)</f>
        <v>89.98</v>
      </c>
      <c r="G1065" s="42">
        <f>ROUND($G$791/100*$G$792*АТС!C313,2)</f>
        <v>52.66</v>
      </c>
    </row>
    <row r="1066" spans="1:7" x14ac:dyDescent="0.25">
      <c r="A1066" s="237"/>
      <c r="B1066" s="125">
        <f t="shared" si="16"/>
        <v>41620.375</v>
      </c>
      <c r="C1066" s="115">
        <v>9</v>
      </c>
      <c r="D1066" s="42">
        <f>ROUND($D$791/100*$D$792*АТС!$C314,2)</f>
        <v>141.24</v>
      </c>
      <c r="E1066" s="42">
        <f>ROUND($E$791/100*$E$792*АТС!C314,2)</f>
        <v>129.76</v>
      </c>
      <c r="F1066" s="42">
        <f>ROUND($F$791/100*$F$792*АТС!C314,2)</f>
        <v>88.37</v>
      </c>
      <c r="G1066" s="42">
        <f>ROUND($G$791/100*$G$792*АТС!C314,2)</f>
        <v>51.72</v>
      </c>
    </row>
    <row r="1067" spans="1:7" x14ac:dyDescent="0.25">
      <c r="A1067" s="237"/>
      <c r="B1067" s="124">
        <f t="shared" si="16"/>
        <v>41620.416669999999</v>
      </c>
      <c r="C1067" s="115">
        <v>10</v>
      </c>
      <c r="D1067" s="42">
        <f>ROUND($D$791/100*$D$792*АТС!$C315,2)</f>
        <v>156.13999999999999</v>
      </c>
      <c r="E1067" s="42">
        <f>ROUND($E$791/100*$E$792*АТС!C315,2)</f>
        <v>143.44</v>
      </c>
      <c r="F1067" s="42">
        <f>ROUND($F$791/100*$F$792*АТС!C315,2)</f>
        <v>97.7</v>
      </c>
      <c r="G1067" s="42">
        <f>ROUND($G$791/100*$G$792*АТС!C315,2)</f>
        <v>57.17</v>
      </c>
    </row>
    <row r="1068" spans="1:7" x14ac:dyDescent="0.25">
      <c r="A1068" s="237"/>
      <c r="B1068" s="125">
        <f t="shared" si="16"/>
        <v>41620.458330000001</v>
      </c>
      <c r="C1068" s="115">
        <v>11</v>
      </c>
      <c r="D1068" s="42">
        <f>ROUND($D$791/100*$D$792*АТС!$C316,2)</f>
        <v>150.19999999999999</v>
      </c>
      <c r="E1068" s="42">
        <f>ROUND($E$791/100*$E$792*АТС!C316,2)</f>
        <v>137.99</v>
      </c>
      <c r="F1068" s="42">
        <f>ROUND($F$791/100*$F$792*АТС!C316,2)</f>
        <v>93.98</v>
      </c>
      <c r="G1068" s="42">
        <f>ROUND($G$791/100*$G$792*АТС!C316,2)</f>
        <v>55</v>
      </c>
    </row>
    <row r="1069" spans="1:7" x14ac:dyDescent="0.25">
      <c r="A1069" s="237"/>
      <c r="B1069" s="124">
        <f t="shared" si="16"/>
        <v>41620.5</v>
      </c>
      <c r="C1069" s="115">
        <v>12</v>
      </c>
      <c r="D1069" s="42">
        <f>ROUND($D$791/100*$D$792*АТС!$C317,2)</f>
        <v>154.91999999999999</v>
      </c>
      <c r="E1069" s="42">
        <f>ROUND($E$791/100*$E$792*АТС!C317,2)</f>
        <v>142.32</v>
      </c>
      <c r="F1069" s="42">
        <f>ROUND($F$791/100*$F$792*АТС!C317,2)</f>
        <v>96.93</v>
      </c>
      <c r="G1069" s="42">
        <f>ROUND($G$791/100*$G$792*АТС!C317,2)</f>
        <v>56.73</v>
      </c>
    </row>
    <row r="1070" spans="1:7" x14ac:dyDescent="0.25">
      <c r="A1070" s="237"/>
      <c r="B1070" s="125">
        <f t="shared" si="16"/>
        <v>41620.541669999999</v>
      </c>
      <c r="C1070" s="115">
        <v>13</v>
      </c>
      <c r="D1070" s="42">
        <f>ROUND($D$791/100*$D$792*АТС!$C318,2)</f>
        <v>162.22</v>
      </c>
      <c r="E1070" s="42">
        <f>ROUND($E$791/100*$E$792*АТС!C318,2)</f>
        <v>149.03</v>
      </c>
      <c r="F1070" s="42">
        <f>ROUND($F$791/100*$F$792*АТС!C318,2)</f>
        <v>101.5</v>
      </c>
      <c r="G1070" s="42">
        <f>ROUND($G$791/100*$G$792*АТС!C318,2)</f>
        <v>59.4</v>
      </c>
    </row>
    <row r="1071" spans="1:7" x14ac:dyDescent="0.25">
      <c r="A1071" s="237"/>
      <c r="B1071" s="124">
        <f t="shared" si="16"/>
        <v>41620.583330000001</v>
      </c>
      <c r="C1071" s="115">
        <v>14</v>
      </c>
      <c r="D1071" s="42">
        <f>ROUND($D$791/100*$D$792*АТС!$C319,2)</f>
        <v>184.64</v>
      </c>
      <c r="E1071" s="42">
        <f>ROUND($E$791/100*$E$792*АТС!C319,2)</f>
        <v>169.63</v>
      </c>
      <c r="F1071" s="42">
        <f>ROUND($F$791/100*$F$792*АТС!C319,2)</f>
        <v>115.53</v>
      </c>
      <c r="G1071" s="42">
        <f>ROUND($G$791/100*$G$792*АТС!C319,2)</f>
        <v>67.61</v>
      </c>
    </row>
    <row r="1072" spans="1:7" x14ac:dyDescent="0.25">
      <c r="A1072" s="237"/>
      <c r="B1072" s="125">
        <f t="shared" si="16"/>
        <v>41620.625</v>
      </c>
      <c r="C1072" s="115">
        <v>15</v>
      </c>
      <c r="D1072" s="42">
        <f>ROUND($D$791/100*$D$792*АТС!$C320,2)</f>
        <v>185.86</v>
      </c>
      <c r="E1072" s="42">
        <f>ROUND($E$791/100*$E$792*АТС!C320,2)</f>
        <v>170.75</v>
      </c>
      <c r="F1072" s="42">
        <f>ROUND($F$791/100*$F$792*АТС!C320,2)</f>
        <v>116.29</v>
      </c>
      <c r="G1072" s="42">
        <f>ROUND($G$791/100*$G$792*АТС!C320,2)</f>
        <v>68.06</v>
      </c>
    </row>
    <row r="1073" spans="1:7" x14ac:dyDescent="0.25">
      <c r="A1073" s="237"/>
      <c r="B1073" s="124">
        <f t="shared" si="16"/>
        <v>41620.666669999999</v>
      </c>
      <c r="C1073" s="115">
        <v>16</v>
      </c>
      <c r="D1073" s="42">
        <f>ROUND($D$791/100*$D$792*АТС!$C321,2)</f>
        <v>179.7</v>
      </c>
      <c r="E1073" s="42">
        <f>ROUND($E$791/100*$E$792*АТС!C321,2)</f>
        <v>165.09</v>
      </c>
      <c r="F1073" s="42">
        <f>ROUND($F$791/100*$F$792*АТС!C321,2)</f>
        <v>112.44</v>
      </c>
      <c r="G1073" s="42">
        <f>ROUND($G$791/100*$G$792*АТС!C321,2)</f>
        <v>65.8</v>
      </c>
    </row>
    <row r="1074" spans="1:7" x14ac:dyDescent="0.25">
      <c r="A1074" s="237"/>
      <c r="B1074" s="125">
        <f t="shared" ref="B1074:B1137" si="17">B1050+1</f>
        <v>41620.708330000001</v>
      </c>
      <c r="C1074" s="115">
        <v>17</v>
      </c>
      <c r="D1074" s="42">
        <f>ROUND($D$791/100*$D$792*АТС!$C322,2)</f>
        <v>151.26</v>
      </c>
      <c r="E1074" s="42">
        <f>ROUND($E$791/100*$E$792*АТС!C322,2)</f>
        <v>138.96</v>
      </c>
      <c r="F1074" s="42">
        <f>ROUND($F$791/100*$F$792*АТС!C322,2)</f>
        <v>94.64</v>
      </c>
      <c r="G1074" s="42">
        <f>ROUND($G$791/100*$G$792*АТС!C322,2)</f>
        <v>55.39</v>
      </c>
    </row>
    <row r="1075" spans="1:7" x14ac:dyDescent="0.25">
      <c r="A1075" s="237"/>
      <c r="B1075" s="124">
        <f t="shared" si="17"/>
        <v>41620.75</v>
      </c>
      <c r="C1075" s="115">
        <v>18</v>
      </c>
      <c r="D1075" s="42">
        <f>ROUND($D$791/100*$D$792*АТС!$C323,2)</f>
        <v>140.69999999999999</v>
      </c>
      <c r="E1075" s="42">
        <f>ROUND($E$791/100*$E$792*АТС!C323,2)</f>
        <v>129.27000000000001</v>
      </c>
      <c r="F1075" s="42">
        <f>ROUND($F$791/100*$F$792*АТС!C323,2)</f>
        <v>88.04</v>
      </c>
      <c r="G1075" s="42">
        <f>ROUND($G$791/100*$G$792*АТС!C323,2)</f>
        <v>51.52</v>
      </c>
    </row>
    <row r="1076" spans="1:7" x14ac:dyDescent="0.25">
      <c r="A1076" s="237"/>
      <c r="B1076" s="125">
        <f t="shared" si="17"/>
        <v>41620.791669999999</v>
      </c>
      <c r="C1076" s="115">
        <v>19</v>
      </c>
      <c r="D1076" s="42">
        <f>ROUND($D$791/100*$D$792*АТС!$C324,2)</f>
        <v>143.75</v>
      </c>
      <c r="E1076" s="42">
        <f>ROUND($E$791/100*$E$792*АТС!C324,2)</f>
        <v>132.06</v>
      </c>
      <c r="F1076" s="42">
        <f>ROUND($F$791/100*$F$792*АТС!C324,2)</f>
        <v>89.94</v>
      </c>
      <c r="G1076" s="42">
        <f>ROUND($G$791/100*$G$792*АТС!C324,2)</f>
        <v>52.64</v>
      </c>
    </row>
    <row r="1077" spans="1:7" x14ac:dyDescent="0.25">
      <c r="A1077" s="237"/>
      <c r="B1077" s="124">
        <f t="shared" si="17"/>
        <v>41620.833330000001</v>
      </c>
      <c r="C1077" s="115">
        <v>20</v>
      </c>
      <c r="D1077" s="42">
        <f>ROUND($D$791/100*$D$792*АТС!$C325,2)</f>
        <v>147.79</v>
      </c>
      <c r="E1077" s="42">
        <f>ROUND($E$791/100*$E$792*АТС!C325,2)</f>
        <v>135.78</v>
      </c>
      <c r="F1077" s="42">
        <f>ROUND($F$791/100*$F$792*АТС!C325,2)</f>
        <v>92.47</v>
      </c>
      <c r="G1077" s="42">
        <f>ROUND($G$791/100*$G$792*АТС!C325,2)</f>
        <v>54.12</v>
      </c>
    </row>
    <row r="1078" spans="1:7" x14ac:dyDescent="0.25">
      <c r="A1078" s="237"/>
      <c r="B1078" s="125">
        <f t="shared" si="17"/>
        <v>41620.875</v>
      </c>
      <c r="C1078" s="115">
        <v>21</v>
      </c>
      <c r="D1078" s="42">
        <f>ROUND($D$791/100*$D$792*АТС!$C326,2)</f>
        <v>147.99</v>
      </c>
      <c r="E1078" s="42">
        <f>ROUND($E$791/100*$E$792*АТС!C326,2)</f>
        <v>135.96</v>
      </c>
      <c r="F1078" s="42">
        <f>ROUND($F$791/100*$F$792*АТС!C326,2)</f>
        <v>92.6</v>
      </c>
      <c r="G1078" s="42">
        <f>ROUND($G$791/100*$G$792*АТС!C326,2)</f>
        <v>54.19</v>
      </c>
    </row>
    <row r="1079" spans="1:7" x14ac:dyDescent="0.25">
      <c r="A1079" s="237"/>
      <c r="B1079" s="124">
        <f t="shared" si="17"/>
        <v>41620.916669999999</v>
      </c>
      <c r="C1079" s="115">
        <v>22</v>
      </c>
      <c r="D1079" s="42">
        <f>ROUND($D$791/100*$D$792*АТС!$C327,2)</f>
        <v>186.61</v>
      </c>
      <c r="E1079" s="42">
        <f>ROUND($E$791/100*$E$792*АТС!C327,2)</f>
        <v>171.44</v>
      </c>
      <c r="F1079" s="42">
        <f>ROUND($F$791/100*$F$792*АТС!C327,2)</f>
        <v>116.76</v>
      </c>
      <c r="G1079" s="42">
        <f>ROUND($G$791/100*$G$792*АТС!C327,2)</f>
        <v>68.33</v>
      </c>
    </row>
    <row r="1080" spans="1:7" x14ac:dyDescent="0.25">
      <c r="A1080" s="237"/>
      <c r="B1080" s="125">
        <f t="shared" si="17"/>
        <v>41620.958330000001</v>
      </c>
      <c r="C1080" s="115">
        <v>23</v>
      </c>
      <c r="D1080" s="42">
        <f>ROUND($D$791/100*$D$792*АТС!$C328,2)</f>
        <v>159.79</v>
      </c>
      <c r="E1080" s="42">
        <f>ROUND($E$791/100*$E$792*АТС!C328,2)</f>
        <v>146.80000000000001</v>
      </c>
      <c r="F1080" s="42">
        <f>ROUND($F$791/100*$F$792*АТС!C328,2)</f>
        <v>99.98</v>
      </c>
      <c r="G1080" s="42">
        <f>ROUND($G$791/100*$G$792*АТС!C328,2)</f>
        <v>58.51</v>
      </c>
    </row>
    <row r="1081" spans="1:7" x14ac:dyDescent="0.25">
      <c r="A1081" s="237"/>
      <c r="B1081" s="124">
        <f t="shared" si="17"/>
        <v>41621</v>
      </c>
      <c r="C1081" s="115">
        <v>0</v>
      </c>
      <c r="D1081" s="42">
        <f>ROUND($D$791/100*$D$792*АТС!$C329,2)</f>
        <v>145.9</v>
      </c>
      <c r="E1081" s="42">
        <f>ROUND($E$791/100*$E$792*АТС!C329,2)</f>
        <v>134.04</v>
      </c>
      <c r="F1081" s="42">
        <f>ROUND($F$791/100*$F$792*АТС!C329,2)</f>
        <v>91.29</v>
      </c>
      <c r="G1081" s="42">
        <f>ROUND($G$791/100*$G$792*АТС!C329,2)</f>
        <v>53.42</v>
      </c>
    </row>
    <row r="1082" spans="1:7" x14ac:dyDescent="0.25">
      <c r="A1082" s="237"/>
      <c r="B1082" s="125">
        <f t="shared" si="17"/>
        <v>41621.041669999999</v>
      </c>
      <c r="C1082" s="115">
        <v>1</v>
      </c>
      <c r="D1082" s="42">
        <f>ROUND($D$791/100*$D$792*АТС!$C330,2)</f>
        <v>142.81</v>
      </c>
      <c r="E1082" s="42">
        <f>ROUND($E$791/100*$E$792*АТС!C330,2)</f>
        <v>131.19999999999999</v>
      </c>
      <c r="F1082" s="42">
        <f>ROUND($F$791/100*$F$792*АТС!C330,2)</f>
        <v>89.36</v>
      </c>
      <c r="G1082" s="42">
        <f>ROUND($G$791/100*$G$792*АТС!C330,2)</f>
        <v>52.29</v>
      </c>
    </row>
    <row r="1083" spans="1:7" x14ac:dyDescent="0.25">
      <c r="A1083" s="237"/>
      <c r="B1083" s="124">
        <f t="shared" si="17"/>
        <v>41621.083330000001</v>
      </c>
      <c r="C1083" s="115">
        <v>2</v>
      </c>
      <c r="D1083" s="42">
        <f>ROUND($D$791/100*$D$792*АТС!$C331,2)</f>
        <v>142.72999999999999</v>
      </c>
      <c r="E1083" s="42">
        <f>ROUND($E$791/100*$E$792*АТС!C331,2)</f>
        <v>131.13</v>
      </c>
      <c r="F1083" s="42">
        <f>ROUND($F$791/100*$F$792*АТС!C331,2)</f>
        <v>89.31</v>
      </c>
      <c r="G1083" s="42">
        <f>ROUND($G$791/100*$G$792*АТС!C331,2)</f>
        <v>52.26</v>
      </c>
    </row>
    <row r="1084" spans="1:7" x14ac:dyDescent="0.25">
      <c r="A1084" s="237"/>
      <c r="B1084" s="125">
        <f t="shared" si="17"/>
        <v>41621.125</v>
      </c>
      <c r="C1084" s="115">
        <v>3</v>
      </c>
      <c r="D1084" s="42">
        <f>ROUND($D$791/100*$D$792*АТС!$C332,2)</f>
        <v>143.47</v>
      </c>
      <c r="E1084" s="42">
        <f>ROUND($E$791/100*$E$792*АТС!C332,2)</f>
        <v>131.81</v>
      </c>
      <c r="F1084" s="42">
        <f>ROUND($F$791/100*$F$792*АТС!C332,2)</f>
        <v>89.77</v>
      </c>
      <c r="G1084" s="42">
        <f>ROUND($G$791/100*$G$792*АТС!C332,2)</f>
        <v>52.53</v>
      </c>
    </row>
    <row r="1085" spans="1:7" x14ac:dyDescent="0.25">
      <c r="A1085" s="237"/>
      <c r="B1085" s="124">
        <f t="shared" si="17"/>
        <v>41621.166669999999</v>
      </c>
      <c r="C1085" s="115">
        <v>4</v>
      </c>
      <c r="D1085" s="42">
        <f>ROUND($D$791/100*$D$792*АТС!$C333,2)</f>
        <v>144.16</v>
      </c>
      <c r="E1085" s="42">
        <f>ROUND($E$791/100*$E$792*АТС!C333,2)</f>
        <v>132.44</v>
      </c>
      <c r="F1085" s="42">
        <f>ROUND($F$791/100*$F$792*АТС!C333,2)</f>
        <v>90.2</v>
      </c>
      <c r="G1085" s="42">
        <f>ROUND($G$791/100*$G$792*АТС!C333,2)</f>
        <v>52.79</v>
      </c>
    </row>
    <row r="1086" spans="1:7" x14ac:dyDescent="0.25">
      <c r="A1086" s="237"/>
      <c r="B1086" s="125">
        <f t="shared" si="17"/>
        <v>41621.208330000001</v>
      </c>
      <c r="C1086" s="115">
        <v>5</v>
      </c>
      <c r="D1086" s="42">
        <f>ROUND($D$791/100*$D$792*АТС!$C334,2)</f>
        <v>141.57</v>
      </c>
      <c r="E1086" s="42">
        <f>ROUND($E$791/100*$E$792*АТС!C334,2)</f>
        <v>130.06</v>
      </c>
      <c r="F1086" s="42">
        <f>ROUND($F$791/100*$F$792*АТС!C334,2)</f>
        <v>88.58</v>
      </c>
      <c r="G1086" s="42">
        <f>ROUND($G$791/100*$G$792*АТС!C334,2)</f>
        <v>51.84</v>
      </c>
    </row>
    <row r="1087" spans="1:7" x14ac:dyDescent="0.25">
      <c r="A1087" s="237"/>
      <c r="B1087" s="124">
        <f t="shared" si="17"/>
        <v>41621.25</v>
      </c>
      <c r="C1087" s="115">
        <v>6</v>
      </c>
      <c r="D1087" s="42">
        <f>ROUND($D$791/100*$D$792*АТС!$C335,2)</f>
        <v>144.46</v>
      </c>
      <c r="E1087" s="42">
        <f>ROUND($E$791/100*$E$792*АТС!C335,2)</f>
        <v>132.72</v>
      </c>
      <c r="F1087" s="42">
        <f>ROUND($F$791/100*$F$792*АТС!C335,2)</f>
        <v>90.39</v>
      </c>
      <c r="G1087" s="42">
        <f>ROUND($G$791/100*$G$792*АТС!C335,2)</f>
        <v>52.9</v>
      </c>
    </row>
    <row r="1088" spans="1:7" x14ac:dyDescent="0.25">
      <c r="A1088" s="237"/>
      <c r="B1088" s="125">
        <f t="shared" si="17"/>
        <v>41621.291669999999</v>
      </c>
      <c r="C1088" s="115">
        <v>7</v>
      </c>
      <c r="D1088" s="42">
        <f>ROUND($D$791/100*$D$792*АТС!$C336,2)</f>
        <v>156.05000000000001</v>
      </c>
      <c r="E1088" s="42">
        <f>ROUND($E$791/100*$E$792*АТС!C336,2)</f>
        <v>143.36000000000001</v>
      </c>
      <c r="F1088" s="42">
        <f>ROUND($F$791/100*$F$792*АТС!C336,2)</f>
        <v>97.64</v>
      </c>
      <c r="G1088" s="42">
        <f>ROUND($G$791/100*$G$792*АТС!C336,2)</f>
        <v>57.14</v>
      </c>
    </row>
    <row r="1089" spans="1:7" x14ac:dyDescent="0.25">
      <c r="A1089" s="237"/>
      <c r="B1089" s="124">
        <f t="shared" si="17"/>
        <v>41621.333330000001</v>
      </c>
      <c r="C1089" s="115">
        <v>8</v>
      </c>
      <c r="D1089" s="42">
        <f>ROUND($D$791/100*$D$792*АТС!$C337,2)</f>
        <v>144.75</v>
      </c>
      <c r="E1089" s="42">
        <f>ROUND($E$791/100*$E$792*АТС!C337,2)</f>
        <v>132.97999999999999</v>
      </c>
      <c r="F1089" s="42">
        <f>ROUND($F$791/100*$F$792*АТС!C337,2)</f>
        <v>90.57</v>
      </c>
      <c r="G1089" s="42">
        <f>ROUND($G$791/100*$G$792*АТС!C337,2)</f>
        <v>53</v>
      </c>
    </row>
    <row r="1090" spans="1:7" x14ac:dyDescent="0.25">
      <c r="A1090" s="237"/>
      <c r="B1090" s="125">
        <f t="shared" si="17"/>
        <v>41621.375</v>
      </c>
      <c r="C1090" s="115">
        <v>9</v>
      </c>
      <c r="D1090" s="42">
        <f>ROUND($D$791/100*$D$792*АТС!$C338,2)</f>
        <v>144.38999999999999</v>
      </c>
      <c r="E1090" s="42">
        <f>ROUND($E$791/100*$E$792*АТС!C338,2)</f>
        <v>132.65</v>
      </c>
      <c r="F1090" s="42">
        <f>ROUND($F$791/100*$F$792*АТС!C338,2)</f>
        <v>90.35</v>
      </c>
      <c r="G1090" s="42">
        <f>ROUND($G$791/100*$G$792*АТС!C338,2)</f>
        <v>52.87</v>
      </c>
    </row>
    <row r="1091" spans="1:7" x14ac:dyDescent="0.25">
      <c r="A1091" s="237"/>
      <c r="B1091" s="124">
        <f t="shared" si="17"/>
        <v>41621.416669999999</v>
      </c>
      <c r="C1091" s="115">
        <v>10</v>
      </c>
      <c r="D1091" s="42">
        <f>ROUND($D$791/100*$D$792*АТС!$C339,2)</f>
        <v>141.63999999999999</v>
      </c>
      <c r="E1091" s="42">
        <f>ROUND($E$791/100*$E$792*АТС!C339,2)</f>
        <v>130.13</v>
      </c>
      <c r="F1091" s="42">
        <f>ROUND($F$791/100*$F$792*АТС!C339,2)</f>
        <v>88.63</v>
      </c>
      <c r="G1091" s="42">
        <f>ROUND($G$791/100*$G$792*АТС!C339,2)</f>
        <v>51.86</v>
      </c>
    </row>
    <row r="1092" spans="1:7" x14ac:dyDescent="0.25">
      <c r="A1092" s="237"/>
      <c r="B1092" s="125">
        <f t="shared" si="17"/>
        <v>41621.458330000001</v>
      </c>
      <c r="C1092" s="115">
        <v>11</v>
      </c>
      <c r="D1092" s="42">
        <f>ROUND($D$791/100*$D$792*АТС!$C340,2)</f>
        <v>147.53</v>
      </c>
      <c r="E1092" s="42">
        <f>ROUND($E$791/100*$E$792*АТС!C340,2)</f>
        <v>135.54</v>
      </c>
      <c r="F1092" s="42">
        <f>ROUND($F$791/100*$F$792*АТС!C340,2)</f>
        <v>92.31</v>
      </c>
      <c r="G1092" s="42">
        <f>ROUND($G$791/100*$G$792*АТС!C340,2)</f>
        <v>54.02</v>
      </c>
    </row>
    <row r="1093" spans="1:7" x14ac:dyDescent="0.25">
      <c r="A1093" s="237"/>
      <c r="B1093" s="124">
        <f t="shared" si="17"/>
        <v>41621.5</v>
      </c>
      <c r="C1093" s="115">
        <v>12</v>
      </c>
      <c r="D1093" s="42">
        <f>ROUND($D$791/100*$D$792*АТС!$C341,2)</f>
        <v>142.22999999999999</v>
      </c>
      <c r="E1093" s="42">
        <f>ROUND($E$791/100*$E$792*АТС!C341,2)</f>
        <v>130.66999999999999</v>
      </c>
      <c r="F1093" s="42">
        <f>ROUND($F$791/100*$F$792*АТС!C341,2)</f>
        <v>88.99</v>
      </c>
      <c r="G1093" s="42">
        <f>ROUND($G$791/100*$G$792*АТС!C341,2)</f>
        <v>52.08</v>
      </c>
    </row>
    <row r="1094" spans="1:7" x14ac:dyDescent="0.25">
      <c r="A1094" s="237"/>
      <c r="B1094" s="125">
        <f t="shared" si="17"/>
        <v>41621.541669999999</v>
      </c>
      <c r="C1094" s="115">
        <v>13</v>
      </c>
      <c r="D1094" s="42">
        <f>ROUND($D$791/100*$D$792*АТС!$C342,2)</f>
        <v>143.38999999999999</v>
      </c>
      <c r="E1094" s="42">
        <f>ROUND($E$791/100*$E$792*АТС!C342,2)</f>
        <v>131.72999999999999</v>
      </c>
      <c r="F1094" s="42">
        <f>ROUND($F$791/100*$F$792*АТС!C342,2)</f>
        <v>89.72</v>
      </c>
      <c r="G1094" s="42">
        <f>ROUND($G$791/100*$G$792*АТС!C342,2)</f>
        <v>52.5</v>
      </c>
    </row>
    <row r="1095" spans="1:7" x14ac:dyDescent="0.25">
      <c r="A1095" s="237"/>
      <c r="B1095" s="124">
        <f t="shared" si="17"/>
        <v>41621.583330000001</v>
      </c>
      <c r="C1095" s="115">
        <v>14</v>
      </c>
      <c r="D1095" s="42">
        <f>ROUND($D$791/100*$D$792*АТС!$C343,2)</f>
        <v>149.22</v>
      </c>
      <c r="E1095" s="42">
        <f>ROUND($E$791/100*$E$792*АТС!C343,2)</f>
        <v>137.08000000000001</v>
      </c>
      <c r="F1095" s="42">
        <f>ROUND($F$791/100*$F$792*АТС!C343,2)</f>
        <v>93.36</v>
      </c>
      <c r="G1095" s="42">
        <f>ROUND($G$791/100*$G$792*АТС!C343,2)</f>
        <v>54.64</v>
      </c>
    </row>
    <row r="1096" spans="1:7" x14ac:dyDescent="0.25">
      <c r="A1096" s="237"/>
      <c r="B1096" s="125">
        <f t="shared" si="17"/>
        <v>41621.625</v>
      </c>
      <c r="C1096" s="115">
        <v>15</v>
      </c>
      <c r="D1096" s="42">
        <f>ROUND($D$791/100*$D$792*АТС!$C344,2)</f>
        <v>147.01</v>
      </c>
      <c r="E1096" s="42">
        <f>ROUND($E$791/100*$E$792*АТС!C344,2)</f>
        <v>135.06</v>
      </c>
      <c r="F1096" s="42">
        <f>ROUND($F$791/100*$F$792*АТС!C344,2)</f>
        <v>91.99</v>
      </c>
      <c r="G1096" s="42">
        <f>ROUND($G$791/100*$G$792*АТС!C344,2)</f>
        <v>53.83</v>
      </c>
    </row>
    <row r="1097" spans="1:7" x14ac:dyDescent="0.25">
      <c r="A1097" s="237"/>
      <c r="B1097" s="124">
        <f t="shared" si="17"/>
        <v>41621.666669999999</v>
      </c>
      <c r="C1097" s="115">
        <v>16</v>
      </c>
      <c r="D1097" s="42">
        <f>ROUND($D$791/100*$D$792*АТС!$C345,2)</f>
        <v>147.15</v>
      </c>
      <c r="E1097" s="42">
        <f>ROUND($E$791/100*$E$792*АТС!C345,2)</f>
        <v>135.19</v>
      </c>
      <c r="F1097" s="42">
        <f>ROUND($F$791/100*$F$792*АТС!C345,2)</f>
        <v>92.07</v>
      </c>
      <c r="G1097" s="42">
        <f>ROUND($G$791/100*$G$792*АТС!C345,2)</f>
        <v>53.88</v>
      </c>
    </row>
    <row r="1098" spans="1:7" x14ac:dyDescent="0.25">
      <c r="A1098" s="237"/>
      <c r="B1098" s="125">
        <f t="shared" si="17"/>
        <v>41621.708330000001</v>
      </c>
      <c r="C1098" s="115">
        <v>17</v>
      </c>
      <c r="D1098" s="42">
        <f>ROUND($D$791/100*$D$792*АТС!$C346,2)</f>
        <v>140.78</v>
      </c>
      <c r="E1098" s="42">
        <f>ROUND($E$791/100*$E$792*АТС!C346,2)</f>
        <v>129.34</v>
      </c>
      <c r="F1098" s="42">
        <f>ROUND($F$791/100*$F$792*АТС!C346,2)</f>
        <v>88.09</v>
      </c>
      <c r="G1098" s="42">
        <f>ROUND($G$791/100*$G$792*АТС!C346,2)</f>
        <v>51.55</v>
      </c>
    </row>
    <row r="1099" spans="1:7" x14ac:dyDescent="0.25">
      <c r="A1099" s="237"/>
      <c r="B1099" s="124">
        <f t="shared" si="17"/>
        <v>41621.75</v>
      </c>
      <c r="C1099" s="115">
        <v>18</v>
      </c>
      <c r="D1099" s="42">
        <f>ROUND($D$791/100*$D$792*АТС!$C347,2)</f>
        <v>148.65</v>
      </c>
      <c r="E1099" s="42">
        <f>ROUND($E$791/100*$E$792*АТС!C347,2)</f>
        <v>136.56</v>
      </c>
      <c r="F1099" s="42">
        <f>ROUND($F$791/100*$F$792*АТС!C347,2)</f>
        <v>93.01</v>
      </c>
      <c r="G1099" s="42">
        <f>ROUND($G$791/100*$G$792*АТС!C347,2)</f>
        <v>54.43</v>
      </c>
    </row>
    <row r="1100" spans="1:7" x14ac:dyDescent="0.25">
      <c r="A1100" s="237"/>
      <c r="B1100" s="125">
        <f t="shared" si="17"/>
        <v>41621.791669999999</v>
      </c>
      <c r="C1100" s="115">
        <v>19</v>
      </c>
      <c r="D1100" s="42">
        <f>ROUND($D$791/100*$D$792*АТС!$C348,2)</f>
        <v>148.56</v>
      </c>
      <c r="E1100" s="42">
        <f>ROUND($E$791/100*$E$792*АТС!C348,2)</f>
        <v>136.47999999999999</v>
      </c>
      <c r="F1100" s="42">
        <f>ROUND($F$791/100*$F$792*АТС!C348,2)</f>
        <v>92.96</v>
      </c>
      <c r="G1100" s="42">
        <f>ROUND($G$791/100*$G$792*АТС!C348,2)</f>
        <v>54.4</v>
      </c>
    </row>
    <row r="1101" spans="1:7" x14ac:dyDescent="0.25">
      <c r="A1101" s="237"/>
      <c r="B1101" s="124">
        <f t="shared" si="17"/>
        <v>41621.833330000001</v>
      </c>
      <c r="C1101" s="115">
        <v>20</v>
      </c>
      <c r="D1101" s="42">
        <f>ROUND($D$791/100*$D$792*АТС!$C349,2)</f>
        <v>150.97999999999999</v>
      </c>
      <c r="E1101" s="42">
        <f>ROUND($E$791/100*$E$792*АТС!C349,2)</f>
        <v>138.71</v>
      </c>
      <c r="F1101" s="42">
        <f>ROUND($F$791/100*$F$792*АТС!C349,2)</f>
        <v>94.47</v>
      </c>
      <c r="G1101" s="42">
        <f>ROUND($G$791/100*$G$792*АТС!C349,2)</f>
        <v>55.29</v>
      </c>
    </row>
    <row r="1102" spans="1:7" x14ac:dyDescent="0.25">
      <c r="A1102" s="237"/>
      <c r="B1102" s="125">
        <f t="shared" si="17"/>
        <v>41621.875</v>
      </c>
      <c r="C1102" s="115">
        <v>21</v>
      </c>
      <c r="D1102" s="42">
        <f>ROUND($D$791/100*$D$792*АТС!$C350,2)</f>
        <v>147.41999999999999</v>
      </c>
      <c r="E1102" s="42">
        <f>ROUND($E$791/100*$E$792*АТС!C350,2)</f>
        <v>135.43</v>
      </c>
      <c r="F1102" s="42">
        <f>ROUND($F$791/100*$F$792*АТС!C350,2)</f>
        <v>92.24</v>
      </c>
      <c r="G1102" s="42">
        <f>ROUND($G$791/100*$G$792*АТС!C350,2)</f>
        <v>53.98</v>
      </c>
    </row>
    <row r="1103" spans="1:7" x14ac:dyDescent="0.25">
      <c r="A1103" s="237"/>
      <c r="B1103" s="124">
        <f t="shared" si="17"/>
        <v>41621.916669999999</v>
      </c>
      <c r="C1103" s="115">
        <v>22</v>
      </c>
      <c r="D1103" s="42">
        <f>ROUND($D$791/100*$D$792*АТС!$C351,2)</f>
        <v>184.17</v>
      </c>
      <c r="E1103" s="42">
        <f>ROUND($E$791/100*$E$792*АТС!C351,2)</f>
        <v>169.2</v>
      </c>
      <c r="F1103" s="42">
        <f>ROUND($F$791/100*$F$792*АТС!C351,2)</f>
        <v>115.24</v>
      </c>
      <c r="G1103" s="42">
        <f>ROUND($G$791/100*$G$792*АТС!C351,2)</f>
        <v>67.44</v>
      </c>
    </row>
    <row r="1104" spans="1:7" x14ac:dyDescent="0.25">
      <c r="A1104" s="237"/>
      <c r="B1104" s="125">
        <f t="shared" si="17"/>
        <v>41621.958330000001</v>
      </c>
      <c r="C1104" s="115">
        <v>23</v>
      </c>
      <c r="D1104" s="42">
        <f>ROUND($D$791/100*$D$792*АТС!$C352,2)</f>
        <v>161.66999999999999</v>
      </c>
      <c r="E1104" s="42">
        <f>ROUND($E$791/100*$E$792*АТС!C352,2)</f>
        <v>148.53</v>
      </c>
      <c r="F1104" s="42">
        <f>ROUND($F$791/100*$F$792*АТС!C352,2)</f>
        <v>101.16</v>
      </c>
      <c r="G1104" s="42">
        <f>ROUND($G$791/100*$G$792*АТС!C352,2)</f>
        <v>59.2</v>
      </c>
    </row>
    <row r="1105" spans="1:7" x14ac:dyDescent="0.25">
      <c r="A1105" s="237"/>
      <c r="B1105" s="124">
        <f t="shared" si="17"/>
        <v>41622</v>
      </c>
      <c r="C1105" s="115">
        <v>0</v>
      </c>
      <c r="D1105" s="42">
        <f>ROUND($D$791/100*$D$792*АТС!$C353,2)</f>
        <v>146.96</v>
      </c>
      <c r="E1105" s="42">
        <f>ROUND($E$791/100*$E$792*АТС!C353,2)</f>
        <v>135.01</v>
      </c>
      <c r="F1105" s="42">
        <f>ROUND($F$791/100*$F$792*АТС!C353,2)</f>
        <v>91.95</v>
      </c>
      <c r="G1105" s="42">
        <f>ROUND($G$791/100*$G$792*АТС!C353,2)</f>
        <v>53.81</v>
      </c>
    </row>
    <row r="1106" spans="1:7" x14ac:dyDescent="0.25">
      <c r="A1106" s="237"/>
      <c r="B1106" s="125">
        <f t="shared" si="17"/>
        <v>41622.041669999999</v>
      </c>
      <c r="C1106" s="115">
        <v>1</v>
      </c>
      <c r="D1106" s="42">
        <f>ROUND($D$791/100*$D$792*АТС!$C354,2)</f>
        <v>147.12</v>
      </c>
      <c r="E1106" s="42">
        <f>ROUND($E$791/100*$E$792*АТС!C354,2)</f>
        <v>135.16</v>
      </c>
      <c r="F1106" s="42">
        <f>ROUND($F$791/100*$F$792*АТС!C354,2)</f>
        <v>92.05</v>
      </c>
      <c r="G1106" s="42">
        <f>ROUND($G$791/100*$G$792*АТС!C354,2)</f>
        <v>53.87</v>
      </c>
    </row>
    <row r="1107" spans="1:7" x14ac:dyDescent="0.25">
      <c r="A1107" s="237"/>
      <c r="B1107" s="124">
        <f t="shared" si="17"/>
        <v>41622.083330000001</v>
      </c>
      <c r="C1107" s="115">
        <v>2</v>
      </c>
      <c r="D1107" s="42">
        <f>ROUND($D$791/100*$D$792*АТС!$C355,2)</f>
        <v>147.01</v>
      </c>
      <c r="E1107" s="42">
        <f>ROUND($E$791/100*$E$792*АТС!C355,2)</f>
        <v>135.06</v>
      </c>
      <c r="F1107" s="42">
        <f>ROUND($F$791/100*$F$792*АТС!C355,2)</f>
        <v>91.99</v>
      </c>
      <c r="G1107" s="42">
        <f>ROUND($G$791/100*$G$792*АТС!C355,2)</f>
        <v>53.83</v>
      </c>
    </row>
    <row r="1108" spans="1:7" x14ac:dyDescent="0.25">
      <c r="A1108" s="237"/>
      <c r="B1108" s="125">
        <f t="shared" si="17"/>
        <v>41622.125</v>
      </c>
      <c r="C1108" s="115">
        <v>3</v>
      </c>
      <c r="D1108" s="42">
        <f>ROUND($D$791/100*$D$792*АТС!$C356,2)</f>
        <v>147.08000000000001</v>
      </c>
      <c r="E1108" s="42">
        <f>ROUND($E$791/100*$E$792*АТС!C356,2)</f>
        <v>135.12</v>
      </c>
      <c r="F1108" s="42">
        <f>ROUND($F$791/100*$F$792*АТС!C356,2)</f>
        <v>92.03</v>
      </c>
      <c r="G1108" s="42">
        <f>ROUND($G$791/100*$G$792*АТС!C356,2)</f>
        <v>53.85</v>
      </c>
    </row>
    <row r="1109" spans="1:7" x14ac:dyDescent="0.25">
      <c r="A1109" s="237"/>
      <c r="B1109" s="124">
        <f t="shared" si="17"/>
        <v>41622.166669999999</v>
      </c>
      <c r="C1109" s="115">
        <v>4</v>
      </c>
      <c r="D1109" s="42">
        <f>ROUND($D$791/100*$D$792*АТС!$C357,2)</f>
        <v>147.04</v>
      </c>
      <c r="E1109" s="42">
        <f>ROUND($E$791/100*$E$792*АТС!C357,2)</f>
        <v>135.08000000000001</v>
      </c>
      <c r="F1109" s="42">
        <f>ROUND($F$791/100*$F$792*АТС!C357,2)</f>
        <v>92</v>
      </c>
      <c r="G1109" s="42">
        <f>ROUND($G$791/100*$G$792*АТС!C357,2)</f>
        <v>53.84</v>
      </c>
    </row>
    <row r="1110" spans="1:7" x14ac:dyDescent="0.25">
      <c r="A1110" s="237"/>
      <c r="B1110" s="125">
        <f t="shared" si="17"/>
        <v>41622.208330000001</v>
      </c>
      <c r="C1110" s="115">
        <v>5</v>
      </c>
      <c r="D1110" s="42">
        <f>ROUND($D$791/100*$D$792*АТС!$C358,2)</f>
        <v>144.13999999999999</v>
      </c>
      <c r="E1110" s="42">
        <f>ROUND($E$791/100*$E$792*АТС!C358,2)</f>
        <v>132.41999999999999</v>
      </c>
      <c r="F1110" s="42">
        <f>ROUND($F$791/100*$F$792*АТС!C358,2)</f>
        <v>90.19</v>
      </c>
      <c r="G1110" s="42">
        <f>ROUND($G$791/100*$G$792*АТС!C358,2)</f>
        <v>52.78</v>
      </c>
    </row>
    <row r="1111" spans="1:7" x14ac:dyDescent="0.25">
      <c r="A1111" s="237"/>
      <c r="B1111" s="124">
        <f t="shared" si="17"/>
        <v>41622.25</v>
      </c>
      <c r="C1111" s="115">
        <v>6</v>
      </c>
      <c r="D1111" s="42">
        <f>ROUND($D$791/100*$D$792*АТС!$C359,2)</f>
        <v>146.38999999999999</v>
      </c>
      <c r="E1111" s="42">
        <f>ROUND($E$791/100*$E$792*АТС!C359,2)</f>
        <v>134.49</v>
      </c>
      <c r="F1111" s="42">
        <f>ROUND($F$791/100*$F$792*АТС!C359,2)</f>
        <v>91.6</v>
      </c>
      <c r="G1111" s="42">
        <f>ROUND($G$791/100*$G$792*АТС!C359,2)</f>
        <v>53.6</v>
      </c>
    </row>
    <row r="1112" spans="1:7" x14ac:dyDescent="0.25">
      <c r="A1112" s="237"/>
      <c r="B1112" s="125">
        <f t="shared" si="17"/>
        <v>41622.291669999999</v>
      </c>
      <c r="C1112" s="115">
        <v>7</v>
      </c>
      <c r="D1112" s="42">
        <f>ROUND($D$791/100*$D$792*АТС!$C360,2)</f>
        <v>145.78</v>
      </c>
      <c r="E1112" s="42">
        <f>ROUND($E$791/100*$E$792*АТС!C360,2)</f>
        <v>133.93</v>
      </c>
      <c r="F1112" s="42">
        <f>ROUND($F$791/100*$F$792*АТС!C360,2)</f>
        <v>91.22</v>
      </c>
      <c r="G1112" s="42">
        <f>ROUND($G$791/100*$G$792*АТС!C360,2)</f>
        <v>53.38</v>
      </c>
    </row>
    <row r="1113" spans="1:7" x14ac:dyDescent="0.25">
      <c r="A1113" s="237"/>
      <c r="B1113" s="124">
        <f t="shared" si="17"/>
        <v>41622.333330000001</v>
      </c>
      <c r="C1113" s="115">
        <v>8</v>
      </c>
      <c r="D1113" s="42">
        <f>ROUND($D$791/100*$D$792*АТС!$C361,2)</f>
        <v>152.82</v>
      </c>
      <c r="E1113" s="42">
        <f>ROUND($E$791/100*$E$792*АТС!C361,2)</f>
        <v>140.38999999999999</v>
      </c>
      <c r="F1113" s="42">
        <f>ROUND($F$791/100*$F$792*АТС!C361,2)</f>
        <v>95.62</v>
      </c>
      <c r="G1113" s="42">
        <f>ROUND($G$791/100*$G$792*АТС!C361,2)</f>
        <v>55.96</v>
      </c>
    </row>
    <row r="1114" spans="1:7" x14ac:dyDescent="0.25">
      <c r="A1114" s="237"/>
      <c r="B1114" s="125">
        <f t="shared" si="17"/>
        <v>41622.375</v>
      </c>
      <c r="C1114" s="115">
        <v>9</v>
      </c>
      <c r="D1114" s="42">
        <f>ROUND($D$791/100*$D$792*АТС!$C362,2)</f>
        <v>149.69999999999999</v>
      </c>
      <c r="E1114" s="42">
        <f>ROUND($E$791/100*$E$792*АТС!C362,2)</f>
        <v>137.53</v>
      </c>
      <c r="F1114" s="42">
        <f>ROUND($F$791/100*$F$792*АТС!C362,2)</f>
        <v>93.66</v>
      </c>
      <c r="G1114" s="42">
        <f>ROUND($G$791/100*$G$792*АТС!C362,2)</f>
        <v>54.81</v>
      </c>
    </row>
    <row r="1115" spans="1:7" x14ac:dyDescent="0.25">
      <c r="A1115" s="237"/>
      <c r="B1115" s="124">
        <f t="shared" si="17"/>
        <v>41622.416669999999</v>
      </c>
      <c r="C1115" s="115">
        <v>10</v>
      </c>
      <c r="D1115" s="42">
        <f>ROUND($D$791/100*$D$792*АТС!$C363,2)</f>
        <v>149.72</v>
      </c>
      <c r="E1115" s="42">
        <f>ROUND($E$791/100*$E$792*АТС!C363,2)</f>
        <v>137.55000000000001</v>
      </c>
      <c r="F1115" s="42">
        <f>ROUND($F$791/100*$F$792*АТС!C363,2)</f>
        <v>93.68</v>
      </c>
      <c r="G1115" s="42">
        <f>ROUND($G$791/100*$G$792*АТС!C363,2)</f>
        <v>54.82</v>
      </c>
    </row>
    <row r="1116" spans="1:7" x14ac:dyDescent="0.25">
      <c r="A1116" s="237"/>
      <c r="B1116" s="125">
        <f t="shared" si="17"/>
        <v>41622.458330000001</v>
      </c>
      <c r="C1116" s="115">
        <v>11</v>
      </c>
      <c r="D1116" s="42">
        <f>ROUND($D$791/100*$D$792*АТС!$C364,2)</f>
        <v>149.96</v>
      </c>
      <c r="E1116" s="42">
        <f>ROUND($E$791/100*$E$792*АТС!C364,2)</f>
        <v>137.77000000000001</v>
      </c>
      <c r="F1116" s="42">
        <f>ROUND($F$791/100*$F$792*АТС!C364,2)</f>
        <v>93.83</v>
      </c>
      <c r="G1116" s="42">
        <f>ROUND($G$791/100*$G$792*АТС!C364,2)</f>
        <v>54.91</v>
      </c>
    </row>
    <row r="1117" spans="1:7" x14ac:dyDescent="0.25">
      <c r="A1117" s="237"/>
      <c r="B1117" s="124">
        <f t="shared" si="17"/>
        <v>41622.5</v>
      </c>
      <c r="C1117" s="115">
        <v>12</v>
      </c>
      <c r="D1117" s="42">
        <f>ROUND($D$791/100*$D$792*АТС!$C365,2)</f>
        <v>149.99</v>
      </c>
      <c r="E1117" s="42">
        <f>ROUND($E$791/100*$E$792*АТС!C365,2)</f>
        <v>137.79</v>
      </c>
      <c r="F1117" s="42">
        <f>ROUND($F$791/100*$F$792*АТС!C365,2)</f>
        <v>93.85</v>
      </c>
      <c r="G1117" s="42">
        <f>ROUND($G$791/100*$G$792*АТС!C365,2)</f>
        <v>54.92</v>
      </c>
    </row>
    <row r="1118" spans="1:7" x14ac:dyDescent="0.25">
      <c r="A1118" s="237"/>
      <c r="B1118" s="125">
        <f t="shared" si="17"/>
        <v>41622.541669999999</v>
      </c>
      <c r="C1118" s="115">
        <v>13</v>
      </c>
      <c r="D1118" s="42">
        <f>ROUND($D$791/100*$D$792*АТС!$C366,2)</f>
        <v>150.01</v>
      </c>
      <c r="E1118" s="42">
        <f>ROUND($E$791/100*$E$792*АТС!C366,2)</f>
        <v>137.81</v>
      </c>
      <c r="F1118" s="42">
        <f>ROUND($F$791/100*$F$792*АТС!C366,2)</f>
        <v>93.86</v>
      </c>
      <c r="G1118" s="42">
        <f>ROUND($G$791/100*$G$792*АТС!C366,2)</f>
        <v>54.93</v>
      </c>
    </row>
    <row r="1119" spans="1:7" x14ac:dyDescent="0.25">
      <c r="A1119" s="237"/>
      <c r="B1119" s="124">
        <f t="shared" si="17"/>
        <v>41622.583330000001</v>
      </c>
      <c r="C1119" s="115">
        <v>14</v>
      </c>
      <c r="D1119" s="42">
        <f>ROUND($D$791/100*$D$792*АТС!$C367,2)</f>
        <v>149.86000000000001</v>
      </c>
      <c r="E1119" s="42">
        <f>ROUND($E$791/100*$E$792*АТС!C367,2)</f>
        <v>137.68</v>
      </c>
      <c r="F1119" s="42">
        <f>ROUND($F$791/100*$F$792*АТС!C367,2)</f>
        <v>93.77</v>
      </c>
      <c r="G1119" s="42">
        <f>ROUND($G$791/100*$G$792*АТС!C367,2)</f>
        <v>54.87</v>
      </c>
    </row>
    <row r="1120" spans="1:7" x14ac:dyDescent="0.25">
      <c r="A1120" s="237"/>
      <c r="B1120" s="125">
        <f t="shared" si="17"/>
        <v>41622.625</v>
      </c>
      <c r="C1120" s="115">
        <v>15</v>
      </c>
      <c r="D1120" s="42">
        <f>ROUND($D$791/100*$D$792*АТС!$C368,2)</f>
        <v>149.18</v>
      </c>
      <c r="E1120" s="42">
        <f>ROUND($E$791/100*$E$792*АТС!C368,2)</f>
        <v>137.05000000000001</v>
      </c>
      <c r="F1120" s="42">
        <f>ROUND($F$791/100*$F$792*АТС!C368,2)</f>
        <v>93.34</v>
      </c>
      <c r="G1120" s="42">
        <f>ROUND($G$791/100*$G$792*АТС!C368,2)</f>
        <v>54.62</v>
      </c>
    </row>
    <row r="1121" spans="1:7" x14ac:dyDescent="0.25">
      <c r="A1121" s="237"/>
      <c r="B1121" s="124">
        <f t="shared" si="17"/>
        <v>41622.666669999999</v>
      </c>
      <c r="C1121" s="115">
        <v>16</v>
      </c>
      <c r="D1121" s="42">
        <f>ROUND($D$791/100*$D$792*АТС!$C369,2)</f>
        <v>149.08000000000001</v>
      </c>
      <c r="E1121" s="42">
        <f>ROUND($E$791/100*$E$792*АТС!C369,2)</f>
        <v>136.96</v>
      </c>
      <c r="F1121" s="42">
        <f>ROUND($F$791/100*$F$792*АТС!C369,2)</f>
        <v>93.28</v>
      </c>
      <c r="G1121" s="42">
        <f>ROUND($G$791/100*$G$792*АТС!C369,2)</f>
        <v>54.59</v>
      </c>
    </row>
    <row r="1122" spans="1:7" x14ac:dyDescent="0.25">
      <c r="A1122" s="237"/>
      <c r="B1122" s="125">
        <f t="shared" si="17"/>
        <v>41622.708330000001</v>
      </c>
      <c r="C1122" s="115">
        <v>17</v>
      </c>
      <c r="D1122" s="42">
        <f>ROUND($D$791/100*$D$792*АТС!$C370,2)</f>
        <v>147.82</v>
      </c>
      <c r="E1122" s="42">
        <f>ROUND($E$791/100*$E$792*АТС!C370,2)</f>
        <v>135.80000000000001</v>
      </c>
      <c r="F1122" s="42">
        <f>ROUND($F$791/100*$F$792*АТС!C370,2)</f>
        <v>92.49</v>
      </c>
      <c r="G1122" s="42">
        <f>ROUND($G$791/100*$G$792*АТС!C370,2)</f>
        <v>54.13</v>
      </c>
    </row>
    <row r="1123" spans="1:7" x14ac:dyDescent="0.25">
      <c r="A1123" s="237"/>
      <c r="B1123" s="124">
        <f t="shared" si="17"/>
        <v>41622.75</v>
      </c>
      <c r="C1123" s="115">
        <v>18</v>
      </c>
      <c r="D1123" s="42">
        <f>ROUND($D$791/100*$D$792*АТС!$C371,2)</f>
        <v>160.87</v>
      </c>
      <c r="E1123" s="42">
        <f>ROUND($E$791/100*$E$792*АТС!C371,2)</f>
        <v>147.79</v>
      </c>
      <c r="F1123" s="42">
        <f>ROUND($F$791/100*$F$792*АТС!C371,2)</f>
        <v>100.65</v>
      </c>
      <c r="G1123" s="42">
        <f>ROUND($G$791/100*$G$792*АТС!C371,2)</f>
        <v>58.9</v>
      </c>
    </row>
    <row r="1124" spans="1:7" x14ac:dyDescent="0.25">
      <c r="A1124" s="237"/>
      <c r="B1124" s="125">
        <f t="shared" si="17"/>
        <v>41622.791669999999</v>
      </c>
      <c r="C1124" s="115">
        <v>19</v>
      </c>
      <c r="D1124" s="42">
        <f>ROUND($D$791/100*$D$792*АТС!$C372,2)</f>
        <v>160.34</v>
      </c>
      <c r="E1124" s="42">
        <f>ROUND($E$791/100*$E$792*АТС!C372,2)</f>
        <v>147.31</v>
      </c>
      <c r="F1124" s="42">
        <f>ROUND($F$791/100*$F$792*АТС!C372,2)</f>
        <v>100.33</v>
      </c>
      <c r="G1124" s="42">
        <f>ROUND($G$791/100*$G$792*АТС!C372,2)</f>
        <v>58.71</v>
      </c>
    </row>
    <row r="1125" spans="1:7" x14ac:dyDescent="0.25">
      <c r="A1125" s="237"/>
      <c r="B1125" s="124">
        <f t="shared" si="17"/>
        <v>41622.833330000001</v>
      </c>
      <c r="C1125" s="115">
        <v>20</v>
      </c>
      <c r="D1125" s="42">
        <f>ROUND($D$791/100*$D$792*АТС!$C373,2)</f>
        <v>161.85</v>
      </c>
      <c r="E1125" s="42">
        <f>ROUND($E$791/100*$E$792*АТС!C373,2)</f>
        <v>148.69</v>
      </c>
      <c r="F1125" s="42">
        <f>ROUND($F$791/100*$F$792*АТС!C373,2)</f>
        <v>101.27</v>
      </c>
      <c r="G1125" s="42">
        <f>ROUND($G$791/100*$G$792*АТС!C373,2)</f>
        <v>59.26</v>
      </c>
    </row>
    <row r="1126" spans="1:7" x14ac:dyDescent="0.25">
      <c r="A1126" s="237"/>
      <c r="B1126" s="125">
        <f t="shared" si="17"/>
        <v>41622.875</v>
      </c>
      <c r="C1126" s="115">
        <v>21</v>
      </c>
      <c r="D1126" s="42">
        <f>ROUND($D$791/100*$D$792*АТС!$C374,2)</f>
        <v>151.86000000000001</v>
      </c>
      <c r="E1126" s="42">
        <f>ROUND($E$791/100*$E$792*АТС!C374,2)</f>
        <v>139.51</v>
      </c>
      <c r="F1126" s="42">
        <f>ROUND($F$791/100*$F$792*АТС!C374,2)</f>
        <v>95.02</v>
      </c>
      <c r="G1126" s="42">
        <f>ROUND($G$791/100*$G$792*АТС!C374,2)</f>
        <v>55.61</v>
      </c>
    </row>
    <row r="1127" spans="1:7" x14ac:dyDescent="0.25">
      <c r="A1127" s="237"/>
      <c r="B1127" s="124">
        <f t="shared" si="17"/>
        <v>41622.916669999999</v>
      </c>
      <c r="C1127" s="115">
        <v>22</v>
      </c>
      <c r="D1127" s="42">
        <f>ROUND($D$791/100*$D$792*АТС!$C375,2)</f>
        <v>192.91</v>
      </c>
      <c r="E1127" s="42">
        <f>ROUND($E$791/100*$E$792*АТС!C375,2)</f>
        <v>177.23</v>
      </c>
      <c r="F1127" s="42">
        <f>ROUND($F$791/100*$F$792*АТС!C375,2)</f>
        <v>120.71</v>
      </c>
      <c r="G1127" s="42">
        <f>ROUND($G$791/100*$G$792*АТС!C375,2)</f>
        <v>70.64</v>
      </c>
    </row>
    <row r="1128" spans="1:7" x14ac:dyDescent="0.25">
      <c r="A1128" s="237"/>
      <c r="B1128" s="125">
        <f t="shared" si="17"/>
        <v>41622.958330000001</v>
      </c>
      <c r="C1128" s="115">
        <v>23</v>
      </c>
      <c r="D1128" s="42">
        <f>ROUND($D$791/100*$D$792*АТС!$C376,2)</f>
        <v>169.13</v>
      </c>
      <c r="E1128" s="42">
        <f>ROUND($E$791/100*$E$792*АТС!C376,2)</f>
        <v>155.38</v>
      </c>
      <c r="F1128" s="42">
        <f>ROUND($F$791/100*$F$792*АТС!C376,2)</f>
        <v>105.83</v>
      </c>
      <c r="G1128" s="42">
        <f>ROUND($G$791/100*$G$792*АТС!C376,2)</f>
        <v>61.93</v>
      </c>
    </row>
    <row r="1129" spans="1:7" x14ac:dyDescent="0.25">
      <c r="A1129" s="237"/>
      <c r="B1129" s="124">
        <f t="shared" si="17"/>
        <v>41623</v>
      </c>
      <c r="C1129" s="115">
        <v>0</v>
      </c>
      <c r="D1129" s="42">
        <f>ROUND($D$791/100*$D$792*АТС!$C377,2)</f>
        <v>146.9</v>
      </c>
      <c r="E1129" s="42">
        <f>ROUND($E$791/100*$E$792*АТС!C377,2)</f>
        <v>134.96</v>
      </c>
      <c r="F1129" s="42">
        <f>ROUND($F$791/100*$F$792*АТС!C377,2)</f>
        <v>91.92</v>
      </c>
      <c r="G1129" s="42">
        <f>ROUND($G$791/100*$G$792*АТС!C377,2)</f>
        <v>53.79</v>
      </c>
    </row>
    <row r="1130" spans="1:7" x14ac:dyDescent="0.25">
      <c r="A1130" s="237"/>
      <c r="B1130" s="125">
        <f t="shared" si="17"/>
        <v>41623.041669999999</v>
      </c>
      <c r="C1130" s="115">
        <v>1</v>
      </c>
      <c r="D1130" s="42">
        <f>ROUND($D$791/100*$D$792*АТС!$C378,2)</f>
        <v>147.12</v>
      </c>
      <c r="E1130" s="42">
        <f>ROUND($E$791/100*$E$792*АТС!C378,2)</f>
        <v>135.16</v>
      </c>
      <c r="F1130" s="42">
        <f>ROUND($F$791/100*$F$792*АТС!C378,2)</f>
        <v>92.06</v>
      </c>
      <c r="G1130" s="42">
        <f>ROUND($G$791/100*$G$792*АТС!C378,2)</f>
        <v>53.87</v>
      </c>
    </row>
    <row r="1131" spans="1:7" x14ac:dyDescent="0.25">
      <c r="A1131" s="237"/>
      <c r="B1131" s="124">
        <f t="shared" si="17"/>
        <v>41623.083330000001</v>
      </c>
      <c r="C1131" s="115">
        <v>2</v>
      </c>
      <c r="D1131" s="42">
        <f>ROUND($D$791/100*$D$792*АТС!$C379,2)</f>
        <v>146.88</v>
      </c>
      <c r="E1131" s="42">
        <f>ROUND($E$791/100*$E$792*АТС!C379,2)</f>
        <v>134.94</v>
      </c>
      <c r="F1131" s="42">
        <f>ROUND($F$791/100*$F$792*АТС!C379,2)</f>
        <v>91.9</v>
      </c>
      <c r="G1131" s="42">
        <f>ROUND($G$791/100*$G$792*АТС!C379,2)</f>
        <v>53.78</v>
      </c>
    </row>
    <row r="1132" spans="1:7" x14ac:dyDescent="0.25">
      <c r="A1132" s="237"/>
      <c r="B1132" s="125">
        <f t="shared" si="17"/>
        <v>41623.125</v>
      </c>
      <c r="C1132" s="115">
        <v>3</v>
      </c>
      <c r="D1132" s="42">
        <f>ROUND($D$791/100*$D$792*АТС!$C380,2)</f>
        <v>146.74</v>
      </c>
      <c r="E1132" s="42">
        <f>ROUND($E$791/100*$E$792*АТС!C380,2)</f>
        <v>134.81</v>
      </c>
      <c r="F1132" s="42">
        <f>ROUND($F$791/100*$F$792*АТС!C380,2)</f>
        <v>91.82</v>
      </c>
      <c r="G1132" s="42">
        <f>ROUND($G$791/100*$G$792*АТС!C380,2)</f>
        <v>53.73</v>
      </c>
    </row>
    <row r="1133" spans="1:7" x14ac:dyDescent="0.25">
      <c r="A1133" s="237"/>
      <c r="B1133" s="124">
        <f t="shared" si="17"/>
        <v>41623.166669999999</v>
      </c>
      <c r="C1133" s="115">
        <v>4</v>
      </c>
      <c r="D1133" s="42">
        <f>ROUND($D$791/100*$D$792*АТС!$C381,2)</f>
        <v>146.63999999999999</v>
      </c>
      <c r="E1133" s="42">
        <f>ROUND($E$791/100*$E$792*АТС!C381,2)</f>
        <v>134.72</v>
      </c>
      <c r="F1133" s="42">
        <f>ROUND($F$791/100*$F$792*АТС!C381,2)</f>
        <v>91.75</v>
      </c>
      <c r="G1133" s="42">
        <f>ROUND($G$791/100*$G$792*АТС!C381,2)</f>
        <v>53.7</v>
      </c>
    </row>
    <row r="1134" spans="1:7" x14ac:dyDescent="0.25">
      <c r="A1134" s="237"/>
      <c r="B1134" s="125">
        <f t="shared" si="17"/>
        <v>41623.208330000001</v>
      </c>
      <c r="C1134" s="115">
        <v>5</v>
      </c>
      <c r="D1134" s="42">
        <f>ROUND($D$791/100*$D$792*АТС!$C382,2)</f>
        <v>146.59</v>
      </c>
      <c r="E1134" s="42">
        <f>ROUND($E$791/100*$E$792*АТС!C382,2)</f>
        <v>134.66999999999999</v>
      </c>
      <c r="F1134" s="42">
        <f>ROUND($F$791/100*$F$792*АТС!C382,2)</f>
        <v>91.72</v>
      </c>
      <c r="G1134" s="42">
        <f>ROUND($G$791/100*$G$792*АТС!C382,2)</f>
        <v>53.67</v>
      </c>
    </row>
    <row r="1135" spans="1:7" x14ac:dyDescent="0.25">
      <c r="A1135" s="237"/>
      <c r="B1135" s="124">
        <f t="shared" si="17"/>
        <v>41623.25</v>
      </c>
      <c r="C1135" s="115">
        <v>6</v>
      </c>
      <c r="D1135" s="42">
        <f>ROUND($D$791/100*$D$792*АТС!$C383,2)</f>
        <v>146.77000000000001</v>
      </c>
      <c r="E1135" s="42">
        <f>ROUND($E$791/100*$E$792*АТС!C383,2)</f>
        <v>134.84</v>
      </c>
      <c r="F1135" s="42">
        <f>ROUND($F$791/100*$F$792*АТС!C383,2)</f>
        <v>91.84</v>
      </c>
      <c r="G1135" s="42">
        <f>ROUND($G$791/100*$G$792*АТС!C383,2)</f>
        <v>53.74</v>
      </c>
    </row>
    <row r="1136" spans="1:7" x14ac:dyDescent="0.25">
      <c r="A1136" s="237"/>
      <c r="B1136" s="125">
        <f t="shared" si="17"/>
        <v>41623.291669999999</v>
      </c>
      <c r="C1136" s="115">
        <v>7</v>
      </c>
      <c r="D1136" s="42">
        <f>ROUND($D$791/100*$D$792*АТС!$C384,2)</f>
        <v>145.80000000000001</v>
      </c>
      <c r="E1136" s="42">
        <f>ROUND($E$791/100*$E$792*АТС!C384,2)</f>
        <v>133.94999999999999</v>
      </c>
      <c r="F1136" s="42">
        <f>ROUND($F$791/100*$F$792*АТС!C384,2)</f>
        <v>91.23</v>
      </c>
      <c r="G1136" s="42">
        <f>ROUND($G$791/100*$G$792*АТС!C384,2)</f>
        <v>53.39</v>
      </c>
    </row>
    <row r="1137" spans="1:7" x14ac:dyDescent="0.25">
      <c r="A1137" s="237"/>
      <c r="B1137" s="124">
        <f t="shared" si="17"/>
        <v>41623.333330000001</v>
      </c>
      <c r="C1137" s="115">
        <v>8</v>
      </c>
      <c r="D1137" s="42">
        <f>ROUND($D$791/100*$D$792*АТС!$C385,2)</f>
        <v>145.66</v>
      </c>
      <c r="E1137" s="42">
        <f>ROUND($E$791/100*$E$792*АТС!C385,2)</f>
        <v>133.82</v>
      </c>
      <c r="F1137" s="42">
        <f>ROUND($F$791/100*$F$792*АТС!C385,2)</f>
        <v>91.14</v>
      </c>
      <c r="G1137" s="42">
        <f>ROUND($G$791/100*$G$792*АТС!C385,2)</f>
        <v>53.34</v>
      </c>
    </row>
    <row r="1138" spans="1:7" x14ac:dyDescent="0.25">
      <c r="A1138" s="237"/>
      <c r="B1138" s="125">
        <f t="shared" ref="B1138:B1201" si="18">B1114+1</f>
        <v>41623.375</v>
      </c>
      <c r="C1138" s="115">
        <v>9</v>
      </c>
      <c r="D1138" s="42">
        <f>ROUND($D$791/100*$D$792*АТС!$C386,2)</f>
        <v>149.01</v>
      </c>
      <c r="E1138" s="42">
        <f>ROUND($E$791/100*$E$792*АТС!C386,2)</f>
        <v>136.88999999999999</v>
      </c>
      <c r="F1138" s="42">
        <f>ROUND($F$791/100*$F$792*АТС!C386,2)</f>
        <v>93.23</v>
      </c>
      <c r="G1138" s="42">
        <f>ROUND($G$791/100*$G$792*АТС!C386,2)</f>
        <v>54.56</v>
      </c>
    </row>
    <row r="1139" spans="1:7" x14ac:dyDescent="0.25">
      <c r="A1139" s="237"/>
      <c r="B1139" s="124">
        <f t="shared" si="18"/>
        <v>41623.416669999999</v>
      </c>
      <c r="C1139" s="115">
        <v>10</v>
      </c>
      <c r="D1139" s="42">
        <f>ROUND($D$791/100*$D$792*АТС!$C387,2)</f>
        <v>149.1</v>
      </c>
      <c r="E1139" s="42">
        <f>ROUND($E$791/100*$E$792*АТС!C387,2)</f>
        <v>136.97999999999999</v>
      </c>
      <c r="F1139" s="42">
        <f>ROUND($F$791/100*$F$792*АТС!C387,2)</f>
        <v>93.29</v>
      </c>
      <c r="G1139" s="42">
        <f>ROUND($G$791/100*$G$792*АТС!C387,2)</f>
        <v>54.59</v>
      </c>
    </row>
    <row r="1140" spans="1:7" x14ac:dyDescent="0.25">
      <c r="A1140" s="237"/>
      <c r="B1140" s="125">
        <f t="shared" si="18"/>
        <v>41623.458330000001</v>
      </c>
      <c r="C1140" s="115">
        <v>11</v>
      </c>
      <c r="D1140" s="42">
        <f>ROUND($D$791/100*$D$792*АТС!$C388,2)</f>
        <v>149.11000000000001</v>
      </c>
      <c r="E1140" s="42">
        <f>ROUND($E$791/100*$E$792*АТС!C388,2)</f>
        <v>136.97999999999999</v>
      </c>
      <c r="F1140" s="42">
        <f>ROUND($F$791/100*$F$792*АТС!C388,2)</f>
        <v>93.3</v>
      </c>
      <c r="G1140" s="42">
        <f>ROUND($G$791/100*$G$792*АТС!C388,2)</f>
        <v>54.6</v>
      </c>
    </row>
    <row r="1141" spans="1:7" x14ac:dyDescent="0.25">
      <c r="A1141" s="237"/>
      <c r="B1141" s="124">
        <f t="shared" si="18"/>
        <v>41623.5</v>
      </c>
      <c r="C1141" s="115">
        <v>12</v>
      </c>
      <c r="D1141" s="42">
        <f>ROUND($D$791/100*$D$792*АТС!$C389,2)</f>
        <v>149.18</v>
      </c>
      <c r="E1141" s="42">
        <f>ROUND($E$791/100*$E$792*АТС!C389,2)</f>
        <v>137.05000000000001</v>
      </c>
      <c r="F1141" s="42">
        <f>ROUND($F$791/100*$F$792*АТС!C389,2)</f>
        <v>93.34</v>
      </c>
      <c r="G1141" s="42">
        <f>ROUND($G$791/100*$G$792*АТС!C389,2)</f>
        <v>54.62</v>
      </c>
    </row>
    <row r="1142" spans="1:7" x14ac:dyDescent="0.25">
      <c r="A1142" s="237"/>
      <c r="B1142" s="125">
        <f t="shared" si="18"/>
        <v>41623.541669999999</v>
      </c>
      <c r="C1142" s="115">
        <v>13</v>
      </c>
      <c r="D1142" s="42">
        <f>ROUND($D$791/100*$D$792*АТС!$C390,2)</f>
        <v>149.37</v>
      </c>
      <c r="E1142" s="42">
        <f>ROUND($E$791/100*$E$792*АТС!C390,2)</f>
        <v>137.22</v>
      </c>
      <c r="F1142" s="42">
        <f>ROUND($F$791/100*$F$792*АТС!C390,2)</f>
        <v>93.46</v>
      </c>
      <c r="G1142" s="42">
        <f>ROUND($G$791/100*$G$792*АТС!C390,2)</f>
        <v>54.69</v>
      </c>
    </row>
    <row r="1143" spans="1:7" x14ac:dyDescent="0.25">
      <c r="A1143" s="237"/>
      <c r="B1143" s="124">
        <f t="shared" si="18"/>
        <v>41623.583330000001</v>
      </c>
      <c r="C1143" s="115">
        <v>14</v>
      </c>
      <c r="D1143" s="42">
        <f>ROUND($D$791/100*$D$792*АТС!$C391,2)</f>
        <v>149.44</v>
      </c>
      <c r="E1143" s="42">
        <f>ROUND($E$791/100*$E$792*АТС!C391,2)</f>
        <v>137.29</v>
      </c>
      <c r="F1143" s="42">
        <f>ROUND($F$791/100*$F$792*АТС!C391,2)</f>
        <v>93.51</v>
      </c>
      <c r="G1143" s="42">
        <f>ROUND($G$791/100*$G$792*АТС!C391,2)</f>
        <v>54.72</v>
      </c>
    </row>
    <row r="1144" spans="1:7" x14ac:dyDescent="0.25">
      <c r="A1144" s="237"/>
      <c r="B1144" s="125">
        <f t="shared" si="18"/>
        <v>41623.625</v>
      </c>
      <c r="C1144" s="115">
        <v>15</v>
      </c>
      <c r="D1144" s="42">
        <f>ROUND($D$791/100*$D$792*АТС!$C392,2)</f>
        <v>149.25</v>
      </c>
      <c r="E1144" s="42">
        <f>ROUND($E$791/100*$E$792*АТС!C392,2)</f>
        <v>137.11000000000001</v>
      </c>
      <c r="F1144" s="42">
        <f>ROUND($F$791/100*$F$792*АТС!C392,2)</f>
        <v>93.38</v>
      </c>
      <c r="G1144" s="42">
        <f>ROUND($G$791/100*$G$792*АТС!C392,2)</f>
        <v>54.65</v>
      </c>
    </row>
    <row r="1145" spans="1:7" x14ac:dyDescent="0.25">
      <c r="A1145" s="237"/>
      <c r="B1145" s="124">
        <f t="shared" si="18"/>
        <v>41623.666669999999</v>
      </c>
      <c r="C1145" s="115">
        <v>16</v>
      </c>
      <c r="D1145" s="42">
        <f>ROUND($D$791/100*$D$792*АТС!$C393,2)</f>
        <v>149.32</v>
      </c>
      <c r="E1145" s="42">
        <f>ROUND($E$791/100*$E$792*АТС!C393,2)</f>
        <v>137.18</v>
      </c>
      <c r="F1145" s="42">
        <f>ROUND($F$791/100*$F$792*АТС!C393,2)</f>
        <v>93.43</v>
      </c>
      <c r="G1145" s="42">
        <f>ROUND($G$791/100*$G$792*АТС!C393,2)</f>
        <v>54.68</v>
      </c>
    </row>
    <row r="1146" spans="1:7" x14ac:dyDescent="0.25">
      <c r="A1146" s="237"/>
      <c r="B1146" s="125">
        <f t="shared" si="18"/>
        <v>41623.708330000001</v>
      </c>
      <c r="C1146" s="115">
        <v>17</v>
      </c>
      <c r="D1146" s="42">
        <f>ROUND($D$791/100*$D$792*АТС!$C394,2)</f>
        <v>148.34</v>
      </c>
      <c r="E1146" s="42">
        <f>ROUND($E$791/100*$E$792*АТС!C394,2)</f>
        <v>136.28</v>
      </c>
      <c r="F1146" s="42">
        <f>ROUND($F$791/100*$F$792*АТС!C394,2)</f>
        <v>92.82</v>
      </c>
      <c r="G1146" s="42">
        <f>ROUND($G$791/100*$G$792*АТС!C394,2)</f>
        <v>54.32</v>
      </c>
    </row>
    <row r="1147" spans="1:7" x14ac:dyDescent="0.25">
      <c r="A1147" s="237"/>
      <c r="B1147" s="124">
        <f t="shared" si="18"/>
        <v>41623.75</v>
      </c>
      <c r="C1147" s="115">
        <v>18</v>
      </c>
      <c r="D1147" s="42">
        <f>ROUND($D$791/100*$D$792*АТС!$C395,2)</f>
        <v>157.72999999999999</v>
      </c>
      <c r="E1147" s="42">
        <f>ROUND($E$791/100*$E$792*АТС!C395,2)</f>
        <v>144.91</v>
      </c>
      <c r="F1147" s="42">
        <f>ROUND($F$791/100*$F$792*АТС!C395,2)</f>
        <v>98.69</v>
      </c>
      <c r="G1147" s="42">
        <f>ROUND($G$791/100*$G$792*АТС!C395,2)</f>
        <v>57.75</v>
      </c>
    </row>
    <row r="1148" spans="1:7" x14ac:dyDescent="0.25">
      <c r="A1148" s="237"/>
      <c r="B1148" s="125">
        <f t="shared" si="18"/>
        <v>41623.791669999999</v>
      </c>
      <c r="C1148" s="115">
        <v>19</v>
      </c>
      <c r="D1148" s="42">
        <f>ROUND($D$791/100*$D$792*АТС!$C396,2)</f>
        <v>174.96</v>
      </c>
      <c r="E1148" s="42">
        <f>ROUND($E$791/100*$E$792*АТС!C396,2)</f>
        <v>160.74</v>
      </c>
      <c r="F1148" s="42">
        <f>ROUND($F$791/100*$F$792*АТС!C396,2)</f>
        <v>109.47</v>
      </c>
      <c r="G1148" s="42">
        <f>ROUND($G$791/100*$G$792*АТС!C396,2)</f>
        <v>64.06</v>
      </c>
    </row>
    <row r="1149" spans="1:7" x14ac:dyDescent="0.25">
      <c r="A1149" s="237"/>
      <c r="B1149" s="124">
        <f t="shared" si="18"/>
        <v>41623.833330000001</v>
      </c>
      <c r="C1149" s="115">
        <v>20</v>
      </c>
      <c r="D1149" s="42">
        <f>ROUND($D$791/100*$D$792*АТС!$C397,2)</f>
        <v>182.26</v>
      </c>
      <c r="E1149" s="42">
        <f>ROUND($E$791/100*$E$792*АТС!C397,2)</f>
        <v>167.44</v>
      </c>
      <c r="F1149" s="42">
        <f>ROUND($F$791/100*$F$792*АТС!C397,2)</f>
        <v>114.04</v>
      </c>
      <c r="G1149" s="42">
        <f>ROUND($G$791/100*$G$792*АТС!C397,2)</f>
        <v>66.739999999999995</v>
      </c>
    </row>
    <row r="1150" spans="1:7" x14ac:dyDescent="0.25">
      <c r="A1150" s="237"/>
      <c r="B1150" s="125">
        <f t="shared" si="18"/>
        <v>41623.875</v>
      </c>
      <c r="C1150" s="115">
        <v>21</v>
      </c>
      <c r="D1150" s="42">
        <f>ROUND($D$791/100*$D$792*АТС!$C398,2)</f>
        <v>172.9</v>
      </c>
      <c r="E1150" s="42">
        <f>ROUND($E$791/100*$E$792*АТС!C398,2)</f>
        <v>158.85</v>
      </c>
      <c r="F1150" s="42">
        <f>ROUND($F$791/100*$F$792*АТС!C398,2)</f>
        <v>108.19</v>
      </c>
      <c r="G1150" s="42">
        <f>ROUND($G$791/100*$G$792*АТС!C398,2)</f>
        <v>63.31</v>
      </c>
    </row>
    <row r="1151" spans="1:7" x14ac:dyDescent="0.25">
      <c r="A1151" s="237"/>
      <c r="B1151" s="124">
        <f t="shared" si="18"/>
        <v>41623.916669999999</v>
      </c>
      <c r="C1151" s="115">
        <v>22</v>
      </c>
      <c r="D1151" s="42">
        <f>ROUND($D$791/100*$D$792*АТС!$C399,2)</f>
        <v>214.19</v>
      </c>
      <c r="E1151" s="42">
        <f>ROUND($E$791/100*$E$792*АТС!C399,2)</f>
        <v>196.77</v>
      </c>
      <c r="F1151" s="42">
        <f>ROUND($F$791/100*$F$792*АТС!C399,2)</f>
        <v>134.02000000000001</v>
      </c>
      <c r="G1151" s="42">
        <f>ROUND($G$791/100*$G$792*АТС!C399,2)</f>
        <v>78.430000000000007</v>
      </c>
    </row>
    <row r="1152" spans="1:7" x14ac:dyDescent="0.25">
      <c r="A1152" s="237"/>
      <c r="B1152" s="125">
        <f t="shared" si="18"/>
        <v>41623.958330000001</v>
      </c>
      <c r="C1152" s="115">
        <v>23</v>
      </c>
      <c r="D1152" s="42">
        <f>ROUND($D$791/100*$D$792*АТС!$C400,2)</f>
        <v>189.71</v>
      </c>
      <c r="E1152" s="42">
        <f>ROUND($E$791/100*$E$792*АТС!C400,2)</f>
        <v>174.29</v>
      </c>
      <c r="F1152" s="42">
        <f>ROUND($F$791/100*$F$792*АТС!C400,2)</f>
        <v>118.7</v>
      </c>
      <c r="G1152" s="42">
        <f>ROUND($G$791/100*$G$792*АТС!C400,2)</f>
        <v>69.47</v>
      </c>
    </row>
    <row r="1153" spans="1:7" x14ac:dyDescent="0.25">
      <c r="A1153" s="237"/>
      <c r="B1153" s="124">
        <f t="shared" si="18"/>
        <v>41624</v>
      </c>
      <c r="C1153" s="115">
        <v>0</v>
      </c>
      <c r="D1153" s="42">
        <f>ROUND($D$791/100*$D$792*АТС!$C401,2)</f>
        <v>145.93</v>
      </c>
      <c r="E1153" s="42">
        <f>ROUND($E$791/100*$E$792*АТС!C401,2)</f>
        <v>134.07</v>
      </c>
      <c r="F1153" s="42">
        <f>ROUND($F$791/100*$F$792*АТС!C401,2)</f>
        <v>91.31</v>
      </c>
      <c r="G1153" s="42">
        <f>ROUND($G$791/100*$G$792*АТС!C401,2)</f>
        <v>53.44</v>
      </c>
    </row>
    <row r="1154" spans="1:7" x14ac:dyDescent="0.25">
      <c r="A1154" s="237"/>
      <c r="B1154" s="125">
        <f t="shared" si="18"/>
        <v>41624.041669999999</v>
      </c>
      <c r="C1154" s="115">
        <v>1</v>
      </c>
      <c r="D1154" s="42">
        <f>ROUND($D$791/100*$D$792*АТС!$C402,2)</f>
        <v>145.86000000000001</v>
      </c>
      <c r="E1154" s="42">
        <f>ROUND($E$791/100*$E$792*АТС!C402,2)</f>
        <v>134</v>
      </c>
      <c r="F1154" s="42">
        <f>ROUND($F$791/100*$F$792*АТС!C402,2)</f>
        <v>91.27</v>
      </c>
      <c r="G1154" s="42">
        <f>ROUND($G$791/100*$G$792*АТС!C402,2)</f>
        <v>53.41</v>
      </c>
    </row>
    <row r="1155" spans="1:7" x14ac:dyDescent="0.25">
      <c r="A1155" s="237"/>
      <c r="B1155" s="124">
        <f t="shared" si="18"/>
        <v>41624.083330000001</v>
      </c>
      <c r="C1155" s="115">
        <v>2</v>
      </c>
      <c r="D1155" s="42">
        <f>ROUND($D$791/100*$D$792*АТС!$C403,2)</f>
        <v>145.91</v>
      </c>
      <c r="E1155" s="42">
        <f>ROUND($E$791/100*$E$792*АТС!C403,2)</f>
        <v>134.05000000000001</v>
      </c>
      <c r="F1155" s="42">
        <f>ROUND($F$791/100*$F$792*АТС!C403,2)</f>
        <v>91.3</v>
      </c>
      <c r="G1155" s="42">
        <f>ROUND($G$791/100*$G$792*АТС!C403,2)</f>
        <v>53.43</v>
      </c>
    </row>
    <row r="1156" spans="1:7" x14ac:dyDescent="0.25">
      <c r="A1156" s="237"/>
      <c r="B1156" s="125">
        <f t="shared" si="18"/>
        <v>41624.125</v>
      </c>
      <c r="C1156" s="115">
        <v>3</v>
      </c>
      <c r="D1156" s="42">
        <f>ROUND($D$791/100*$D$792*АТС!$C404,2)</f>
        <v>143.61000000000001</v>
      </c>
      <c r="E1156" s="42">
        <f>ROUND($E$791/100*$E$792*АТС!C404,2)</f>
        <v>131.93</v>
      </c>
      <c r="F1156" s="42">
        <f>ROUND($F$791/100*$F$792*АТС!C404,2)</f>
        <v>89.86</v>
      </c>
      <c r="G1156" s="42">
        <f>ROUND($G$791/100*$G$792*АТС!C404,2)</f>
        <v>52.58</v>
      </c>
    </row>
    <row r="1157" spans="1:7" x14ac:dyDescent="0.25">
      <c r="A1157" s="237"/>
      <c r="B1157" s="124">
        <f t="shared" si="18"/>
        <v>41624.166669999999</v>
      </c>
      <c r="C1157" s="115">
        <v>4</v>
      </c>
      <c r="D1157" s="42">
        <f>ROUND($D$791/100*$D$792*АТС!$C405,2)</f>
        <v>143.66999999999999</v>
      </c>
      <c r="E1157" s="42">
        <f>ROUND($E$791/100*$E$792*АТС!C405,2)</f>
        <v>131.99</v>
      </c>
      <c r="F1157" s="42">
        <f>ROUND($F$791/100*$F$792*АТС!C405,2)</f>
        <v>89.89</v>
      </c>
      <c r="G1157" s="42">
        <f>ROUND($G$791/100*$G$792*АТС!C405,2)</f>
        <v>52.61</v>
      </c>
    </row>
    <row r="1158" spans="1:7" x14ac:dyDescent="0.25">
      <c r="A1158" s="237"/>
      <c r="B1158" s="125">
        <f t="shared" si="18"/>
        <v>41624.208330000001</v>
      </c>
      <c r="C1158" s="115">
        <v>5</v>
      </c>
      <c r="D1158" s="42">
        <f>ROUND($D$791/100*$D$792*АТС!$C406,2)</f>
        <v>143.63</v>
      </c>
      <c r="E1158" s="42">
        <f>ROUND($E$791/100*$E$792*АТС!C406,2)</f>
        <v>131.94999999999999</v>
      </c>
      <c r="F1158" s="42">
        <f>ROUND($F$791/100*$F$792*АТС!C406,2)</f>
        <v>89.87</v>
      </c>
      <c r="G1158" s="42">
        <f>ROUND($G$791/100*$G$792*АТС!C406,2)</f>
        <v>52.59</v>
      </c>
    </row>
    <row r="1159" spans="1:7" x14ac:dyDescent="0.25">
      <c r="A1159" s="237"/>
      <c r="B1159" s="124">
        <f t="shared" si="18"/>
        <v>41624.25</v>
      </c>
      <c r="C1159" s="115">
        <v>6</v>
      </c>
      <c r="D1159" s="42">
        <f>ROUND($D$791/100*$D$792*АТС!$C407,2)</f>
        <v>145.75</v>
      </c>
      <c r="E1159" s="42">
        <f>ROUND($E$791/100*$E$792*АТС!C407,2)</f>
        <v>133.9</v>
      </c>
      <c r="F1159" s="42">
        <f>ROUND($F$791/100*$F$792*АТС!C407,2)</f>
        <v>91.2</v>
      </c>
      <c r="G1159" s="42">
        <f>ROUND($G$791/100*$G$792*АТС!C407,2)</f>
        <v>53.37</v>
      </c>
    </row>
    <row r="1160" spans="1:7" x14ac:dyDescent="0.25">
      <c r="A1160" s="237"/>
      <c r="B1160" s="125">
        <f t="shared" si="18"/>
        <v>41624.291669999999</v>
      </c>
      <c r="C1160" s="115">
        <v>7</v>
      </c>
      <c r="D1160" s="42">
        <f>ROUND($D$791/100*$D$792*АТС!$C408,2)</f>
        <v>148.05000000000001</v>
      </c>
      <c r="E1160" s="42">
        <f>ROUND($E$791/100*$E$792*АТС!C408,2)</f>
        <v>136.01</v>
      </c>
      <c r="F1160" s="42">
        <f>ROUND($F$791/100*$F$792*АТС!C408,2)</f>
        <v>92.63</v>
      </c>
      <c r="G1160" s="42">
        <f>ROUND($G$791/100*$G$792*АТС!C408,2)</f>
        <v>54.21</v>
      </c>
    </row>
    <row r="1161" spans="1:7" x14ac:dyDescent="0.25">
      <c r="A1161" s="237"/>
      <c r="B1161" s="124">
        <f t="shared" si="18"/>
        <v>41624.333330000001</v>
      </c>
      <c r="C1161" s="115">
        <v>8</v>
      </c>
      <c r="D1161" s="42">
        <f>ROUND($D$791/100*$D$792*АТС!$C409,2)</f>
        <v>148.77000000000001</v>
      </c>
      <c r="E1161" s="42">
        <f>ROUND($E$791/100*$E$792*АТС!C409,2)</f>
        <v>136.66999999999999</v>
      </c>
      <c r="F1161" s="42">
        <f>ROUND($F$791/100*$F$792*АТС!C409,2)</f>
        <v>93.08</v>
      </c>
      <c r="G1161" s="42">
        <f>ROUND($G$791/100*$G$792*АТС!C409,2)</f>
        <v>54.47</v>
      </c>
    </row>
    <row r="1162" spans="1:7" x14ac:dyDescent="0.25">
      <c r="A1162" s="237"/>
      <c r="B1162" s="125">
        <f t="shared" si="18"/>
        <v>41624.375</v>
      </c>
      <c r="C1162" s="115">
        <v>9</v>
      </c>
      <c r="D1162" s="42">
        <f>ROUND($D$791/100*$D$792*АТС!$C410,2)</f>
        <v>150.59</v>
      </c>
      <c r="E1162" s="42">
        <f>ROUND($E$791/100*$E$792*АТС!C410,2)</f>
        <v>138.35</v>
      </c>
      <c r="F1162" s="42">
        <f>ROUND($F$791/100*$F$792*АТС!C410,2)</f>
        <v>94.23</v>
      </c>
      <c r="G1162" s="42">
        <f>ROUND($G$791/100*$G$792*АТС!C410,2)</f>
        <v>55.14</v>
      </c>
    </row>
    <row r="1163" spans="1:7" x14ac:dyDescent="0.25">
      <c r="A1163" s="237"/>
      <c r="B1163" s="124">
        <f t="shared" si="18"/>
        <v>41624.416669999999</v>
      </c>
      <c r="C1163" s="115">
        <v>10</v>
      </c>
      <c r="D1163" s="42">
        <f>ROUND($D$791/100*$D$792*АТС!$C411,2)</f>
        <v>150.69999999999999</v>
      </c>
      <c r="E1163" s="42">
        <f>ROUND($E$791/100*$E$792*АТС!C411,2)</f>
        <v>138.44999999999999</v>
      </c>
      <c r="F1163" s="42">
        <f>ROUND($F$791/100*$F$792*АТС!C411,2)</f>
        <v>94.3</v>
      </c>
      <c r="G1163" s="42">
        <f>ROUND($G$791/100*$G$792*АТС!C411,2)</f>
        <v>55.18</v>
      </c>
    </row>
    <row r="1164" spans="1:7" x14ac:dyDescent="0.25">
      <c r="A1164" s="237"/>
      <c r="B1164" s="125">
        <f t="shared" si="18"/>
        <v>41624.458330000001</v>
      </c>
      <c r="C1164" s="115">
        <v>11</v>
      </c>
      <c r="D1164" s="42">
        <f>ROUND($D$791/100*$D$792*АТС!$C412,2)</f>
        <v>160.06</v>
      </c>
      <c r="E1164" s="42">
        <f>ROUND($E$791/100*$E$792*АТС!C412,2)</f>
        <v>147.04</v>
      </c>
      <c r="F1164" s="42">
        <f>ROUND($F$791/100*$F$792*АТС!C412,2)</f>
        <v>100.15</v>
      </c>
      <c r="G1164" s="42">
        <f>ROUND($G$791/100*$G$792*АТС!C412,2)</f>
        <v>58.61</v>
      </c>
    </row>
    <row r="1165" spans="1:7" x14ac:dyDescent="0.25">
      <c r="A1165" s="237"/>
      <c r="B1165" s="124">
        <f t="shared" si="18"/>
        <v>41624.5</v>
      </c>
      <c r="C1165" s="115">
        <v>12</v>
      </c>
      <c r="D1165" s="42">
        <f>ROUND($D$791/100*$D$792*АТС!$C413,2)</f>
        <v>149.21</v>
      </c>
      <c r="E1165" s="42">
        <f>ROUND($E$791/100*$E$792*АТС!C413,2)</f>
        <v>137.08000000000001</v>
      </c>
      <c r="F1165" s="42">
        <f>ROUND($F$791/100*$F$792*АТС!C413,2)</f>
        <v>93.36</v>
      </c>
      <c r="G1165" s="42">
        <f>ROUND($G$791/100*$G$792*АТС!C413,2)</f>
        <v>54.63</v>
      </c>
    </row>
    <row r="1166" spans="1:7" x14ac:dyDescent="0.25">
      <c r="A1166" s="237"/>
      <c r="B1166" s="125">
        <f t="shared" si="18"/>
        <v>41624.541669999999</v>
      </c>
      <c r="C1166" s="115">
        <v>13</v>
      </c>
      <c r="D1166" s="42">
        <f>ROUND($D$791/100*$D$792*АТС!$C414,2)</f>
        <v>149.07</v>
      </c>
      <c r="E1166" s="42">
        <f>ROUND($E$791/100*$E$792*АТС!C414,2)</f>
        <v>136.94999999999999</v>
      </c>
      <c r="F1166" s="42">
        <f>ROUND($F$791/100*$F$792*АТС!C414,2)</f>
        <v>93.28</v>
      </c>
      <c r="G1166" s="42">
        <f>ROUND($G$791/100*$G$792*АТС!C414,2)</f>
        <v>54.59</v>
      </c>
    </row>
    <row r="1167" spans="1:7" x14ac:dyDescent="0.25">
      <c r="A1167" s="237"/>
      <c r="B1167" s="124">
        <f t="shared" si="18"/>
        <v>41624.583330000001</v>
      </c>
      <c r="C1167" s="115">
        <v>14</v>
      </c>
      <c r="D1167" s="42">
        <f>ROUND($D$791/100*$D$792*АТС!$C415,2)</f>
        <v>150.91999999999999</v>
      </c>
      <c r="E1167" s="42">
        <f>ROUND($E$791/100*$E$792*АТС!C415,2)</f>
        <v>138.65</v>
      </c>
      <c r="F1167" s="42">
        <f>ROUND($F$791/100*$F$792*АТС!C415,2)</f>
        <v>94.43</v>
      </c>
      <c r="G1167" s="42">
        <f>ROUND($G$791/100*$G$792*АТС!C415,2)</f>
        <v>55.26</v>
      </c>
    </row>
    <row r="1168" spans="1:7" x14ac:dyDescent="0.25">
      <c r="A1168" s="237"/>
      <c r="B1168" s="125">
        <f t="shared" si="18"/>
        <v>41624.625</v>
      </c>
      <c r="C1168" s="115">
        <v>15</v>
      </c>
      <c r="D1168" s="42">
        <f>ROUND($D$791/100*$D$792*АТС!$C416,2)</f>
        <v>150.94</v>
      </c>
      <c r="E1168" s="42">
        <f>ROUND($E$791/100*$E$792*АТС!C416,2)</f>
        <v>138.66999999999999</v>
      </c>
      <c r="F1168" s="42">
        <f>ROUND($F$791/100*$F$792*АТС!C416,2)</f>
        <v>94.44</v>
      </c>
      <c r="G1168" s="42">
        <f>ROUND($G$791/100*$G$792*АТС!C416,2)</f>
        <v>55.27</v>
      </c>
    </row>
    <row r="1169" spans="1:7" x14ac:dyDescent="0.25">
      <c r="A1169" s="237"/>
      <c r="B1169" s="124">
        <f t="shared" si="18"/>
        <v>41624.666669999999</v>
      </c>
      <c r="C1169" s="115">
        <v>16</v>
      </c>
      <c r="D1169" s="42">
        <f>ROUND($D$791/100*$D$792*АТС!$C417,2)</f>
        <v>150.56</v>
      </c>
      <c r="E1169" s="42">
        <f>ROUND($E$791/100*$E$792*АТС!C417,2)</f>
        <v>138.32</v>
      </c>
      <c r="F1169" s="42">
        <f>ROUND($F$791/100*$F$792*АТС!C417,2)</f>
        <v>94.21</v>
      </c>
      <c r="G1169" s="42">
        <f>ROUND($G$791/100*$G$792*АТС!C417,2)</f>
        <v>55.13</v>
      </c>
    </row>
    <row r="1170" spans="1:7" x14ac:dyDescent="0.25">
      <c r="A1170" s="237"/>
      <c r="B1170" s="125">
        <f t="shared" si="18"/>
        <v>41624.708330000001</v>
      </c>
      <c r="C1170" s="115">
        <v>17</v>
      </c>
      <c r="D1170" s="42">
        <f>ROUND($D$791/100*$D$792*АТС!$C418,2)</f>
        <v>149.51</v>
      </c>
      <c r="E1170" s="42">
        <f>ROUND($E$791/100*$E$792*АТС!C418,2)</f>
        <v>137.36000000000001</v>
      </c>
      <c r="F1170" s="42">
        <f>ROUND($F$791/100*$F$792*АТС!C418,2)</f>
        <v>93.55</v>
      </c>
      <c r="G1170" s="42">
        <f>ROUND($G$791/100*$G$792*АТС!C418,2)</f>
        <v>54.75</v>
      </c>
    </row>
    <row r="1171" spans="1:7" x14ac:dyDescent="0.25">
      <c r="A1171" s="237"/>
      <c r="B1171" s="124">
        <f t="shared" si="18"/>
        <v>41624.75</v>
      </c>
      <c r="C1171" s="115">
        <v>18</v>
      </c>
      <c r="D1171" s="42">
        <f>ROUND($D$791/100*$D$792*АТС!$C419,2)</f>
        <v>175.13</v>
      </c>
      <c r="E1171" s="42">
        <f>ROUND($E$791/100*$E$792*АТС!C419,2)</f>
        <v>160.88999999999999</v>
      </c>
      <c r="F1171" s="42">
        <f>ROUND($F$791/100*$F$792*АТС!C419,2)</f>
        <v>109.58</v>
      </c>
      <c r="G1171" s="42">
        <f>ROUND($G$791/100*$G$792*АТС!C419,2)</f>
        <v>64.13</v>
      </c>
    </row>
    <row r="1172" spans="1:7" x14ac:dyDescent="0.25">
      <c r="A1172" s="237"/>
      <c r="B1172" s="125">
        <f t="shared" si="18"/>
        <v>41624.791669999999</v>
      </c>
      <c r="C1172" s="115">
        <v>19</v>
      </c>
      <c r="D1172" s="42">
        <f>ROUND($D$791/100*$D$792*АТС!$C420,2)</f>
        <v>157.81</v>
      </c>
      <c r="E1172" s="42">
        <f>ROUND($E$791/100*$E$792*АТС!C420,2)</f>
        <v>144.97999999999999</v>
      </c>
      <c r="F1172" s="42">
        <f>ROUND($F$791/100*$F$792*АТС!C420,2)</f>
        <v>98.74</v>
      </c>
      <c r="G1172" s="42">
        <f>ROUND($G$791/100*$G$792*АТС!C420,2)</f>
        <v>57.78</v>
      </c>
    </row>
    <row r="1173" spans="1:7" x14ac:dyDescent="0.25">
      <c r="A1173" s="237"/>
      <c r="B1173" s="124">
        <f t="shared" si="18"/>
        <v>41624.833330000001</v>
      </c>
      <c r="C1173" s="115">
        <v>20</v>
      </c>
      <c r="D1173" s="42">
        <f>ROUND($D$791/100*$D$792*АТС!$C421,2)</f>
        <v>170.11</v>
      </c>
      <c r="E1173" s="42">
        <f>ROUND($E$791/100*$E$792*АТС!C421,2)</f>
        <v>156.28</v>
      </c>
      <c r="F1173" s="42">
        <f>ROUND($F$791/100*$F$792*АТС!C421,2)</f>
        <v>106.44</v>
      </c>
      <c r="G1173" s="42">
        <f>ROUND($G$791/100*$G$792*АТС!C421,2)</f>
        <v>62.29</v>
      </c>
    </row>
    <row r="1174" spans="1:7" x14ac:dyDescent="0.25">
      <c r="A1174" s="237"/>
      <c r="B1174" s="125">
        <f t="shared" si="18"/>
        <v>41624.875</v>
      </c>
      <c r="C1174" s="115">
        <v>21</v>
      </c>
      <c r="D1174" s="42">
        <f>ROUND($D$791/100*$D$792*АТС!$C422,2)</f>
        <v>159.94999999999999</v>
      </c>
      <c r="E1174" s="42">
        <f>ROUND($E$791/100*$E$792*АТС!C422,2)</f>
        <v>146.94999999999999</v>
      </c>
      <c r="F1174" s="42">
        <f>ROUND($F$791/100*$F$792*АТС!C422,2)</f>
        <v>100.08</v>
      </c>
      <c r="G1174" s="42">
        <f>ROUND($G$791/100*$G$792*АТС!C422,2)</f>
        <v>58.57</v>
      </c>
    </row>
    <row r="1175" spans="1:7" x14ac:dyDescent="0.25">
      <c r="A1175" s="237"/>
      <c r="B1175" s="124">
        <f t="shared" si="18"/>
        <v>41624.916669999999</v>
      </c>
      <c r="C1175" s="115">
        <v>22</v>
      </c>
      <c r="D1175" s="42">
        <f>ROUND($D$791/100*$D$792*АТС!$C423,2)</f>
        <v>207.85</v>
      </c>
      <c r="E1175" s="42">
        <f>ROUND($E$791/100*$E$792*АТС!C423,2)</f>
        <v>190.96</v>
      </c>
      <c r="F1175" s="42">
        <f>ROUND($F$791/100*$F$792*АТС!C423,2)</f>
        <v>130.06</v>
      </c>
      <c r="G1175" s="42">
        <f>ROUND($G$791/100*$G$792*АТС!C423,2)</f>
        <v>76.11</v>
      </c>
    </row>
    <row r="1176" spans="1:7" x14ac:dyDescent="0.25">
      <c r="A1176" s="237"/>
      <c r="B1176" s="125">
        <f t="shared" si="18"/>
        <v>41624.958330000001</v>
      </c>
      <c r="C1176" s="115">
        <v>23</v>
      </c>
      <c r="D1176" s="42">
        <f>ROUND($D$791/100*$D$792*АТС!$C424,2)</f>
        <v>181.67</v>
      </c>
      <c r="E1176" s="42">
        <f>ROUND($E$791/100*$E$792*АТС!C424,2)</f>
        <v>166.9</v>
      </c>
      <c r="F1176" s="42">
        <f>ROUND($F$791/100*$F$792*АТС!C424,2)</f>
        <v>113.67</v>
      </c>
      <c r="G1176" s="42">
        <f>ROUND($G$791/100*$G$792*АТС!C424,2)</f>
        <v>66.52</v>
      </c>
    </row>
    <row r="1177" spans="1:7" x14ac:dyDescent="0.25">
      <c r="A1177" s="237"/>
      <c r="B1177" s="124">
        <f t="shared" si="18"/>
        <v>41625</v>
      </c>
      <c r="C1177" s="115">
        <v>0</v>
      </c>
      <c r="D1177" s="42">
        <f>ROUND($D$791/100*$D$792*АТС!$C425,2)</f>
        <v>146.13</v>
      </c>
      <c r="E1177" s="42">
        <f>ROUND($E$791/100*$E$792*АТС!C425,2)</f>
        <v>134.25</v>
      </c>
      <c r="F1177" s="42">
        <f>ROUND($F$791/100*$F$792*АТС!C425,2)</f>
        <v>91.43</v>
      </c>
      <c r="G1177" s="42">
        <f>ROUND($G$791/100*$G$792*АТС!C425,2)</f>
        <v>53.51</v>
      </c>
    </row>
    <row r="1178" spans="1:7" x14ac:dyDescent="0.25">
      <c r="A1178" s="237"/>
      <c r="B1178" s="125">
        <f t="shared" si="18"/>
        <v>41625.041669999999</v>
      </c>
      <c r="C1178" s="115">
        <v>1</v>
      </c>
      <c r="D1178" s="42">
        <f>ROUND($D$791/100*$D$792*АТС!$C426,2)</f>
        <v>143.53</v>
      </c>
      <c r="E1178" s="42">
        <f>ROUND($E$791/100*$E$792*АТС!C426,2)</f>
        <v>131.86000000000001</v>
      </c>
      <c r="F1178" s="42">
        <f>ROUND($F$791/100*$F$792*АТС!C426,2)</f>
        <v>89.81</v>
      </c>
      <c r="G1178" s="42">
        <f>ROUND($G$791/100*$G$792*АТС!C426,2)</f>
        <v>52.56</v>
      </c>
    </row>
    <row r="1179" spans="1:7" x14ac:dyDescent="0.25">
      <c r="A1179" s="237"/>
      <c r="B1179" s="124">
        <f t="shared" si="18"/>
        <v>41625.083330000001</v>
      </c>
      <c r="C1179" s="115">
        <v>2</v>
      </c>
      <c r="D1179" s="42">
        <f>ROUND($D$791/100*$D$792*АТС!$C427,2)</f>
        <v>143.55000000000001</v>
      </c>
      <c r="E1179" s="42">
        <f>ROUND($E$791/100*$E$792*АТС!C427,2)</f>
        <v>131.87</v>
      </c>
      <c r="F1179" s="42">
        <f>ROUND($F$791/100*$F$792*АТС!C427,2)</f>
        <v>89.82</v>
      </c>
      <c r="G1179" s="42">
        <f>ROUND($G$791/100*$G$792*АТС!C427,2)</f>
        <v>52.56</v>
      </c>
    </row>
    <row r="1180" spans="1:7" x14ac:dyDescent="0.25">
      <c r="A1180" s="237"/>
      <c r="B1180" s="125">
        <f t="shared" si="18"/>
        <v>41625.125</v>
      </c>
      <c r="C1180" s="115">
        <v>3</v>
      </c>
      <c r="D1180" s="42">
        <f>ROUND($D$791/100*$D$792*АТС!$C428,2)</f>
        <v>143.54</v>
      </c>
      <c r="E1180" s="42">
        <f>ROUND($E$791/100*$E$792*АТС!C428,2)</f>
        <v>131.87</v>
      </c>
      <c r="F1180" s="42">
        <f>ROUND($F$791/100*$F$792*АТС!C428,2)</f>
        <v>89.81</v>
      </c>
      <c r="G1180" s="42">
        <f>ROUND($G$791/100*$G$792*АТС!C428,2)</f>
        <v>52.56</v>
      </c>
    </row>
    <row r="1181" spans="1:7" x14ac:dyDescent="0.25">
      <c r="A1181" s="237"/>
      <c r="B1181" s="124">
        <f t="shared" si="18"/>
        <v>41625.166669999999</v>
      </c>
      <c r="C1181" s="115">
        <v>4</v>
      </c>
      <c r="D1181" s="42">
        <f>ROUND($D$791/100*$D$792*АТС!$C429,2)</f>
        <v>142.94</v>
      </c>
      <c r="E1181" s="42">
        <f>ROUND($E$791/100*$E$792*АТС!C429,2)</f>
        <v>131.32</v>
      </c>
      <c r="F1181" s="42">
        <f>ROUND($F$791/100*$F$792*АТС!C429,2)</f>
        <v>89.44</v>
      </c>
      <c r="G1181" s="42">
        <f>ROUND($G$791/100*$G$792*АТС!C429,2)</f>
        <v>52.34</v>
      </c>
    </row>
    <row r="1182" spans="1:7" x14ac:dyDescent="0.25">
      <c r="A1182" s="237"/>
      <c r="B1182" s="125">
        <f t="shared" si="18"/>
        <v>41625.208330000001</v>
      </c>
      <c r="C1182" s="115">
        <v>5</v>
      </c>
      <c r="D1182" s="42">
        <f>ROUND($D$791/100*$D$792*АТС!$C430,2)</f>
        <v>143.63</v>
      </c>
      <c r="E1182" s="42">
        <f>ROUND($E$791/100*$E$792*АТС!C430,2)</f>
        <v>131.94999999999999</v>
      </c>
      <c r="F1182" s="42">
        <f>ROUND($F$791/100*$F$792*АТС!C430,2)</f>
        <v>89.87</v>
      </c>
      <c r="G1182" s="42">
        <f>ROUND($G$791/100*$G$792*АТС!C430,2)</f>
        <v>52.59</v>
      </c>
    </row>
    <row r="1183" spans="1:7" x14ac:dyDescent="0.25">
      <c r="A1183" s="237"/>
      <c r="B1183" s="124">
        <f t="shared" si="18"/>
        <v>41625.25</v>
      </c>
      <c r="C1183" s="115">
        <v>6</v>
      </c>
      <c r="D1183" s="42">
        <f>ROUND($D$791/100*$D$792*АТС!$C431,2)</f>
        <v>146.35</v>
      </c>
      <c r="E1183" s="42">
        <f>ROUND($E$791/100*$E$792*АТС!C431,2)</f>
        <v>134.44999999999999</v>
      </c>
      <c r="F1183" s="42">
        <f>ROUND($F$791/100*$F$792*АТС!C431,2)</f>
        <v>91.57</v>
      </c>
      <c r="G1183" s="42">
        <f>ROUND($G$791/100*$G$792*АТС!C431,2)</f>
        <v>53.59</v>
      </c>
    </row>
    <row r="1184" spans="1:7" x14ac:dyDescent="0.25">
      <c r="A1184" s="237"/>
      <c r="B1184" s="125">
        <f t="shared" si="18"/>
        <v>41625.291669999999</v>
      </c>
      <c r="C1184" s="115">
        <v>7</v>
      </c>
      <c r="D1184" s="42">
        <f>ROUND($D$791/100*$D$792*АТС!$C432,2)</f>
        <v>148.35</v>
      </c>
      <c r="E1184" s="42">
        <f>ROUND($E$791/100*$E$792*АТС!C432,2)</f>
        <v>136.29</v>
      </c>
      <c r="F1184" s="42">
        <f>ROUND($F$791/100*$F$792*АТС!C432,2)</f>
        <v>92.82</v>
      </c>
      <c r="G1184" s="42">
        <f>ROUND($G$791/100*$G$792*АТС!C432,2)</f>
        <v>54.32</v>
      </c>
    </row>
    <row r="1185" spans="1:7" x14ac:dyDescent="0.25">
      <c r="A1185" s="237"/>
      <c r="B1185" s="124">
        <f t="shared" si="18"/>
        <v>41625.333330000001</v>
      </c>
      <c r="C1185" s="115">
        <v>8</v>
      </c>
      <c r="D1185" s="42">
        <f>ROUND($D$791/100*$D$792*АТС!$C433,2)</f>
        <v>148.88999999999999</v>
      </c>
      <c r="E1185" s="42">
        <f>ROUND($E$791/100*$E$792*АТС!C433,2)</f>
        <v>136.79</v>
      </c>
      <c r="F1185" s="42">
        <f>ROUND($F$791/100*$F$792*АТС!C433,2)</f>
        <v>93.16</v>
      </c>
      <c r="G1185" s="42">
        <f>ROUND($G$791/100*$G$792*АТС!C433,2)</f>
        <v>54.52</v>
      </c>
    </row>
    <row r="1186" spans="1:7" x14ac:dyDescent="0.25">
      <c r="A1186" s="237"/>
      <c r="B1186" s="125">
        <f t="shared" si="18"/>
        <v>41625.375</v>
      </c>
      <c r="C1186" s="115">
        <v>9</v>
      </c>
      <c r="D1186" s="42">
        <f>ROUND($D$791/100*$D$792*АТС!$C434,2)</f>
        <v>152.38999999999999</v>
      </c>
      <c r="E1186" s="42">
        <f>ROUND($E$791/100*$E$792*АТС!C434,2)</f>
        <v>140</v>
      </c>
      <c r="F1186" s="42">
        <f>ROUND($F$791/100*$F$792*АТС!C434,2)</f>
        <v>95.35</v>
      </c>
      <c r="G1186" s="42">
        <f>ROUND($G$791/100*$G$792*АТС!C434,2)</f>
        <v>55.8</v>
      </c>
    </row>
    <row r="1187" spans="1:7" x14ac:dyDescent="0.25">
      <c r="A1187" s="237"/>
      <c r="B1187" s="124">
        <f t="shared" si="18"/>
        <v>41625.416669999999</v>
      </c>
      <c r="C1187" s="115">
        <v>10</v>
      </c>
      <c r="D1187" s="42">
        <f>ROUND($D$791/100*$D$792*АТС!$C435,2)</f>
        <v>150.26</v>
      </c>
      <c r="E1187" s="42">
        <f>ROUND($E$791/100*$E$792*АТС!C435,2)</f>
        <v>138.05000000000001</v>
      </c>
      <c r="F1187" s="42">
        <f>ROUND($F$791/100*$F$792*АТС!C435,2)</f>
        <v>94.02</v>
      </c>
      <c r="G1187" s="42">
        <f>ROUND($G$791/100*$G$792*АТС!C435,2)</f>
        <v>55.02</v>
      </c>
    </row>
    <row r="1188" spans="1:7" x14ac:dyDescent="0.25">
      <c r="A1188" s="237"/>
      <c r="B1188" s="125">
        <f t="shared" si="18"/>
        <v>41625.458330000001</v>
      </c>
      <c r="C1188" s="115">
        <v>11</v>
      </c>
      <c r="D1188" s="42">
        <f>ROUND($D$791/100*$D$792*АТС!$C436,2)</f>
        <v>159.6</v>
      </c>
      <c r="E1188" s="42">
        <f>ROUND($E$791/100*$E$792*АТС!C436,2)</f>
        <v>146.62</v>
      </c>
      <c r="F1188" s="42">
        <f>ROUND($F$791/100*$F$792*АТС!C436,2)</f>
        <v>99.86</v>
      </c>
      <c r="G1188" s="42">
        <f>ROUND($G$791/100*$G$792*АТС!C436,2)</f>
        <v>58.44</v>
      </c>
    </row>
    <row r="1189" spans="1:7" x14ac:dyDescent="0.25">
      <c r="A1189" s="237"/>
      <c r="B1189" s="124">
        <f t="shared" si="18"/>
        <v>41625.5</v>
      </c>
      <c r="C1189" s="115">
        <v>12</v>
      </c>
      <c r="D1189" s="42">
        <f>ROUND($D$791/100*$D$792*АТС!$C437,2)</f>
        <v>148.55000000000001</v>
      </c>
      <c r="E1189" s="42">
        <f>ROUND($E$791/100*$E$792*АТС!C437,2)</f>
        <v>136.47999999999999</v>
      </c>
      <c r="F1189" s="42">
        <f>ROUND($F$791/100*$F$792*АТС!C437,2)</f>
        <v>92.95</v>
      </c>
      <c r="G1189" s="42">
        <f>ROUND($G$791/100*$G$792*АТС!C437,2)</f>
        <v>54.4</v>
      </c>
    </row>
    <row r="1190" spans="1:7" x14ac:dyDescent="0.25">
      <c r="A1190" s="237"/>
      <c r="B1190" s="125">
        <f t="shared" si="18"/>
        <v>41625.541669999999</v>
      </c>
      <c r="C1190" s="115">
        <v>13</v>
      </c>
      <c r="D1190" s="42">
        <f>ROUND($D$791/100*$D$792*АТС!$C438,2)</f>
        <v>148.47999999999999</v>
      </c>
      <c r="E1190" s="42">
        <f>ROUND($E$791/100*$E$792*АТС!C438,2)</f>
        <v>136.41</v>
      </c>
      <c r="F1190" s="42">
        <f>ROUND($F$791/100*$F$792*АТС!C438,2)</f>
        <v>92.9</v>
      </c>
      <c r="G1190" s="42">
        <f>ROUND($G$791/100*$G$792*АТС!C438,2)</f>
        <v>54.37</v>
      </c>
    </row>
    <row r="1191" spans="1:7" x14ac:dyDescent="0.25">
      <c r="A1191" s="237"/>
      <c r="B1191" s="124">
        <f t="shared" si="18"/>
        <v>41625.583330000001</v>
      </c>
      <c r="C1191" s="115">
        <v>14</v>
      </c>
      <c r="D1191" s="42">
        <f>ROUND($D$791/100*$D$792*АТС!$C439,2)</f>
        <v>150.31</v>
      </c>
      <c r="E1191" s="42">
        <f>ROUND($E$791/100*$E$792*АТС!C439,2)</f>
        <v>138.09</v>
      </c>
      <c r="F1191" s="42">
        <f>ROUND($F$791/100*$F$792*АТС!C439,2)</f>
        <v>94.05</v>
      </c>
      <c r="G1191" s="42">
        <f>ROUND($G$791/100*$G$792*АТС!C439,2)</f>
        <v>55.04</v>
      </c>
    </row>
    <row r="1192" spans="1:7" x14ac:dyDescent="0.25">
      <c r="A1192" s="237"/>
      <c r="B1192" s="125">
        <f t="shared" si="18"/>
        <v>41625.625</v>
      </c>
      <c r="C1192" s="115">
        <v>15</v>
      </c>
      <c r="D1192" s="42">
        <f>ROUND($D$791/100*$D$792*АТС!$C440,2)</f>
        <v>150.30000000000001</v>
      </c>
      <c r="E1192" s="42">
        <f>ROUND($E$791/100*$E$792*АТС!C440,2)</f>
        <v>138.08000000000001</v>
      </c>
      <c r="F1192" s="42">
        <f>ROUND($F$791/100*$F$792*АТС!C440,2)</f>
        <v>94.04</v>
      </c>
      <c r="G1192" s="42">
        <f>ROUND($G$791/100*$G$792*АТС!C440,2)</f>
        <v>55.04</v>
      </c>
    </row>
    <row r="1193" spans="1:7" x14ac:dyDescent="0.25">
      <c r="A1193" s="237"/>
      <c r="B1193" s="124">
        <f t="shared" si="18"/>
        <v>41625.666669999999</v>
      </c>
      <c r="C1193" s="115">
        <v>16</v>
      </c>
      <c r="D1193" s="42">
        <f>ROUND($D$791/100*$D$792*АТС!$C441,2)</f>
        <v>149.86000000000001</v>
      </c>
      <c r="E1193" s="42">
        <f>ROUND($E$791/100*$E$792*АТС!C441,2)</f>
        <v>137.66999999999999</v>
      </c>
      <c r="F1193" s="42">
        <f>ROUND($F$791/100*$F$792*АТС!C441,2)</f>
        <v>93.77</v>
      </c>
      <c r="G1193" s="42">
        <f>ROUND($G$791/100*$G$792*АТС!C441,2)</f>
        <v>54.87</v>
      </c>
    </row>
    <row r="1194" spans="1:7" x14ac:dyDescent="0.25">
      <c r="A1194" s="237"/>
      <c r="B1194" s="125">
        <f t="shared" si="18"/>
        <v>41625.708330000001</v>
      </c>
      <c r="C1194" s="115">
        <v>17</v>
      </c>
      <c r="D1194" s="42">
        <f>ROUND($D$791/100*$D$792*АТС!$C442,2)</f>
        <v>148.79</v>
      </c>
      <c r="E1194" s="42">
        <f>ROUND($E$791/100*$E$792*АТС!C442,2)</f>
        <v>136.69</v>
      </c>
      <c r="F1194" s="42">
        <f>ROUND($F$791/100*$F$792*АТС!C442,2)</f>
        <v>93.1</v>
      </c>
      <c r="G1194" s="42">
        <f>ROUND($G$791/100*$G$792*АТС!C442,2)</f>
        <v>54.48</v>
      </c>
    </row>
    <row r="1195" spans="1:7" x14ac:dyDescent="0.25">
      <c r="A1195" s="237"/>
      <c r="B1195" s="124">
        <f t="shared" si="18"/>
        <v>41625.75</v>
      </c>
      <c r="C1195" s="115">
        <v>18</v>
      </c>
      <c r="D1195" s="42">
        <f>ROUND($D$791/100*$D$792*АТС!$C443,2)</f>
        <v>174.17</v>
      </c>
      <c r="E1195" s="42">
        <f>ROUND($E$791/100*$E$792*АТС!C443,2)</f>
        <v>160.01</v>
      </c>
      <c r="F1195" s="42">
        <f>ROUND($F$791/100*$F$792*АТС!C443,2)</f>
        <v>108.98</v>
      </c>
      <c r="G1195" s="42">
        <f>ROUND($G$791/100*$G$792*АТС!C443,2)</f>
        <v>63.77</v>
      </c>
    </row>
    <row r="1196" spans="1:7" x14ac:dyDescent="0.25">
      <c r="A1196" s="237"/>
      <c r="B1196" s="125">
        <f t="shared" si="18"/>
        <v>41625.791669999999</v>
      </c>
      <c r="C1196" s="115">
        <v>19</v>
      </c>
      <c r="D1196" s="42">
        <f>ROUND($D$791/100*$D$792*АТС!$C444,2)</f>
        <v>156.91999999999999</v>
      </c>
      <c r="E1196" s="42">
        <f>ROUND($E$791/100*$E$792*АТС!C444,2)</f>
        <v>144.16</v>
      </c>
      <c r="F1196" s="42">
        <f>ROUND($F$791/100*$F$792*АТС!C444,2)</f>
        <v>98.18</v>
      </c>
      <c r="G1196" s="42">
        <f>ROUND($G$791/100*$G$792*АТС!C444,2)</f>
        <v>57.46</v>
      </c>
    </row>
    <row r="1197" spans="1:7" x14ac:dyDescent="0.25">
      <c r="A1197" s="237"/>
      <c r="B1197" s="124">
        <f t="shared" si="18"/>
        <v>41625.833330000001</v>
      </c>
      <c r="C1197" s="115">
        <v>20</v>
      </c>
      <c r="D1197" s="42">
        <f>ROUND($D$791/100*$D$792*АТС!$C445,2)</f>
        <v>169.02</v>
      </c>
      <c r="E1197" s="42">
        <f>ROUND($E$791/100*$E$792*АТС!C445,2)</f>
        <v>155.28</v>
      </c>
      <c r="F1197" s="42">
        <f>ROUND($F$791/100*$F$792*АТС!C445,2)</f>
        <v>105.76</v>
      </c>
      <c r="G1197" s="42">
        <f>ROUND($G$791/100*$G$792*АТС!C445,2)</f>
        <v>61.89</v>
      </c>
    </row>
    <row r="1198" spans="1:7" x14ac:dyDescent="0.25">
      <c r="A1198" s="237"/>
      <c r="B1198" s="125">
        <f t="shared" si="18"/>
        <v>41625.875</v>
      </c>
      <c r="C1198" s="115">
        <v>21</v>
      </c>
      <c r="D1198" s="42">
        <f>ROUND($D$791/100*$D$792*АТС!$C446,2)</f>
        <v>159.16</v>
      </c>
      <c r="E1198" s="42">
        <f>ROUND($E$791/100*$E$792*АТС!C446,2)</f>
        <v>146.22</v>
      </c>
      <c r="F1198" s="42">
        <f>ROUND($F$791/100*$F$792*АТС!C446,2)</f>
        <v>99.58</v>
      </c>
      <c r="G1198" s="42">
        <f>ROUND($G$791/100*$G$792*АТС!C446,2)</f>
        <v>58.28</v>
      </c>
    </row>
    <row r="1199" spans="1:7" x14ac:dyDescent="0.25">
      <c r="A1199" s="237"/>
      <c r="B1199" s="124">
        <f t="shared" si="18"/>
        <v>41625.916669999999</v>
      </c>
      <c r="C1199" s="115">
        <v>22</v>
      </c>
      <c r="D1199" s="42">
        <f>ROUND($D$791/100*$D$792*АТС!$C447,2)</f>
        <v>205.19</v>
      </c>
      <c r="E1199" s="42">
        <f>ROUND($E$791/100*$E$792*АТС!C447,2)</f>
        <v>188.5</v>
      </c>
      <c r="F1199" s="42">
        <f>ROUND($F$791/100*$F$792*АТС!C447,2)</f>
        <v>128.38999999999999</v>
      </c>
      <c r="G1199" s="42">
        <f>ROUND($G$791/100*$G$792*АТС!C447,2)</f>
        <v>75.13</v>
      </c>
    </row>
    <row r="1200" spans="1:7" x14ac:dyDescent="0.25">
      <c r="A1200" s="237"/>
      <c r="B1200" s="125">
        <f t="shared" si="18"/>
        <v>41625.958330000001</v>
      </c>
      <c r="C1200" s="115">
        <v>23</v>
      </c>
      <c r="D1200" s="42">
        <f>ROUND($D$791/100*$D$792*АТС!$C448,2)</f>
        <v>182.62</v>
      </c>
      <c r="E1200" s="42">
        <f>ROUND($E$791/100*$E$792*АТС!C448,2)</f>
        <v>167.77</v>
      </c>
      <c r="F1200" s="42">
        <f>ROUND($F$791/100*$F$792*АТС!C448,2)</f>
        <v>114.26</v>
      </c>
      <c r="G1200" s="42">
        <f>ROUND($G$791/100*$G$792*АТС!C448,2)</f>
        <v>66.87</v>
      </c>
    </row>
    <row r="1201" spans="1:7" x14ac:dyDescent="0.25">
      <c r="A1201" s="237"/>
      <c r="B1201" s="124">
        <f t="shared" si="18"/>
        <v>41626</v>
      </c>
      <c r="C1201" s="115">
        <v>0</v>
      </c>
      <c r="D1201" s="42">
        <f>ROUND($D$791/100*$D$792*АТС!$C449,2)</f>
        <v>152.19</v>
      </c>
      <c r="E1201" s="42">
        <f>ROUND($E$791/100*$E$792*АТС!C449,2)</f>
        <v>139.82</v>
      </c>
      <c r="F1201" s="42">
        <f>ROUND($F$791/100*$F$792*АТС!C449,2)</f>
        <v>95.23</v>
      </c>
      <c r="G1201" s="42">
        <f>ROUND($G$791/100*$G$792*АТС!C449,2)</f>
        <v>55.73</v>
      </c>
    </row>
    <row r="1202" spans="1:7" x14ac:dyDescent="0.25">
      <c r="A1202" s="237"/>
      <c r="B1202" s="125">
        <f t="shared" ref="B1202:B1265" si="19">B1178+1</f>
        <v>41626.041669999999</v>
      </c>
      <c r="C1202" s="115">
        <v>1</v>
      </c>
      <c r="D1202" s="42">
        <f>ROUND($D$791/100*$D$792*АТС!$C450,2)</f>
        <v>143.43</v>
      </c>
      <c r="E1202" s="42">
        <f>ROUND($E$791/100*$E$792*АТС!C450,2)</f>
        <v>131.77000000000001</v>
      </c>
      <c r="F1202" s="42">
        <f>ROUND($F$791/100*$F$792*АТС!C450,2)</f>
        <v>89.75</v>
      </c>
      <c r="G1202" s="42">
        <f>ROUND($G$791/100*$G$792*АТС!C450,2)</f>
        <v>52.52</v>
      </c>
    </row>
    <row r="1203" spans="1:7" x14ac:dyDescent="0.25">
      <c r="A1203" s="237"/>
      <c r="B1203" s="124">
        <f t="shared" si="19"/>
        <v>41626.083330000001</v>
      </c>
      <c r="C1203" s="115">
        <v>2</v>
      </c>
      <c r="D1203" s="42">
        <f>ROUND($D$791/100*$D$792*АТС!$C451,2)</f>
        <v>142.86000000000001</v>
      </c>
      <c r="E1203" s="42">
        <f>ROUND($E$791/100*$E$792*АТС!C451,2)</f>
        <v>131.25</v>
      </c>
      <c r="F1203" s="42">
        <f>ROUND($F$791/100*$F$792*АТС!C451,2)</f>
        <v>89.39</v>
      </c>
      <c r="G1203" s="42">
        <f>ROUND($G$791/100*$G$792*АТС!C451,2)</f>
        <v>52.31</v>
      </c>
    </row>
    <row r="1204" spans="1:7" x14ac:dyDescent="0.25">
      <c r="A1204" s="237"/>
      <c r="B1204" s="125">
        <f t="shared" si="19"/>
        <v>41626.125</v>
      </c>
      <c r="C1204" s="115">
        <v>3</v>
      </c>
      <c r="D1204" s="42">
        <f>ROUND($D$791/100*$D$792*АТС!$C452,2)</f>
        <v>142.83000000000001</v>
      </c>
      <c r="E1204" s="42">
        <f>ROUND($E$791/100*$E$792*АТС!C452,2)</f>
        <v>131.22</v>
      </c>
      <c r="F1204" s="42">
        <f>ROUND($F$791/100*$F$792*АТС!C452,2)</f>
        <v>89.37</v>
      </c>
      <c r="G1204" s="42">
        <f>ROUND($G$791/100*$G$792*АТС!C452,2)</f>
        <v>52.3</v>
      </c>
    </row>
    <row r="1205" spans="1:7" x14ac:dyDescent="0.25">
      <c r="A1205" s="237"/>
      <c r="B1205" s="124">
        <f t="shared" si="19"/>
        <v>41626.166669999999</v>
      </c>
      <c r="C1205" s="115">
        <v>4</v>
      </c>
      <c r="D1205" s="42">
        <f>ROUND($D$791/100*$D$792*АТС!$C453,2)</f>
        <v>142.9</v>
      </c>
      <c r="E1205" s="42">
        <f>ROUND($E$791/100*$E$792*АТС!C453,2)</f>
        <v>131.28</v>
      </c>
      <c r="F1205" s="42">
        <f>ROUND($F$791/100*$F$792*АТС!C453,2)</f>
        <v>89.41</v>
      </c>
      <c r="G1205" s="42">
        <f>ROUND($G$791/100*$G$792*АТС!C453,2)</f>
        <v>52.33</v>
      </c>
    </row>
    <row r="1206" spans="1:7" x14ac:dyDescent="0.25">
      <c r="A1206" s="237"/>
      <c r="B1206" s="125">
        <f t="shared" si="19"/>
        <v>41626.208330000001</v>
      </c>
      <c r="C1206" s="115">
        <v>5</v>
      </c>
      <c r="D1206" s="42">
        <f>ROUND($D$791/100*$D$792*АТС!$C454,2)</f>
        <v>143.61000000000001</v>
      </c>
      <c r="E1206" s="42">
        <f>ROUND($E$791/100*$E$792*АТС!C454,2)</f>
        <v>131.94</v>
      </c>
      <c r="F1206" s="42">
        <f>ROUND($F$791/100*$F$792*АТС!C454,2)</f>
        <v>89.86</v>
      </c>
      <c r="G1206" s="42">
        <f>ROUND($G$791/100*$G$792*АТС!C454,2)</f>
        <v>52.59</v>
      </c>
    </row>
    <row r="1207" spans="1:7" x14ac:dyDescent="0.25">
      <c r="A1207" s="237"/>
      <c r="B1207" s="124">
        <f t="shared" si="19"/>
        <v>41626.25</v>
      </c>
      <c r="C1207" s="115">
        <v>6</v>
      </c>
      <c r="D1207" s="42">
        <f>ROUND($D$791/100*$D$792*АТС!$C455,2)</f>
        <v>146.07</v>
      </c>
      <c r="E1207" s="42">
        <f>ROUND($E$791/100*$E$792*АТС!C455,2)</f>
        <v>134.19999999999999</v>
      </c>
      <c r="F1207" s="42">
        <f>ROUND($F$791/100*$F$792*АТС!C455,2)</f>
        <v>91.4</v>
      </c>
      <c r="G1207" s="42">
        <f>ROUND($G$791/100*$G$792*АТС!C455,2)</f>
        <v>53.49</v>
      </c>
    </row>
    <row r="1208" spans="1:7" x14ac:dyDescent="0.25">
      <c r="A1208" s="237"/>
      <c r="B1208" s="125">
        <f t="shared" si="19"/>
        <v>41626.291669999999</v>
      </c>
      <c r="C1208" s="115">
        <v>7</v>
      </c>
      <c r="D1208" s="42">
        <f>ROUND($D$791/100*$D$792*АТС!$C456,2)</f>
        <v>145.09</v>
      </c>
      <c r="E1208" s="42">
        <f>ROUND($E$791/100*$E$792*АТС!C456,2)</f>
        <v>133.29</v>
      </c>
      <c r="F1208" s="42">
        <f>ROUND($F$791/100*$F$792*АТС!C456,2)</f>
        <v>90.78</v>
      </c>
      <c r="G1208" s="42">
        <f>ROUND($G$791/100*$G$792*АТС!C456,2)</f>
        <v>53.13</v>
      </c>
    </row>
    <row r="1209" spans="1:7" x14ac:dyDescent="0.25">
      <c r="A1209" s="237"/>
      <c r="B1209" s="124">
        <f t="shared" si="19"/>
        <v>41626.333330000001</v>
      </c>
      <c r="C1209" s="115">
        <v>8</v>
      </c>
      <c r="D1209" s="42">
        <f>ROUND($D$791/100*$D$792*АТС!$C457,2)</f>
        <v>148.44</v>
      </c>
      <c r="E1209" s="42">
        <f>ROUND($E$791/100*$E$792*АТС!C457,2)</f>
        <v>136.37</v>
      </c>
      <c r="F1209" s="42">
        <f>ROUND($F$791/100*$F$792*АТС!C457,2)</f>
        <v>92.88</v>
      </c>
      <c r="G1209" s="42">
        <f>ROUND($G$791/100*$G$792*АТС!C457,2)</f>
        <v>54.35</v>
      </c>
    </row>
    <row r="1210" spans="1:7" x14ac:dyDescent="0.25">
      <c r="A1210" s="237"/>
      <c r="B1210" s="125">
        <f t="shared" si="19"/>
        <v>41626.375</v>
      </c>
      <c r="C1210" s="115">
        <v>9</v>
      </c>
      <c r="D1210" s="42">
        <f>ROUND($D$791/100*$D$792*АТС!$C458,2)</f>
        <v>150.19</v>
      </c>
      <c r="E1210" s="42">
        <f>ROUND($E$791/100*$E$792*АТС!C458,2)</f>
        <v>137.97999999999999</v>
      </c>
      <c r="F1210" s="42">
        <f>ROUND($F$791/100*$F$792*АТС!C458,2)</f>
        <v>93.97</v>
      </c>
      <c r="G1210" s="42">
        <f>ROUND($G$791/100*$G$792*АТС!C458,2)</f>
        <v>54.99</v>
      </c>
    </row>
    <row r="1211" spans="1:7" x14ac:dyDescent="0.25">
      <c r="A1211" s="237"/>
      <c r="B1211" s="124">
        <f t="shared" si="19"/>
        <v>41626.416669999999</v>
      </c>
      <c r="C1211" s="115">
        <v>10</v>
      </c>
      <c r="D1211" s="42">
        <f>ROUND($D$791/100*$D$792*АТС!$C459,2)</f>
        <v>150.05000000000001</v>
      </c>
      <c r="E1211" s="42">
        <f>ROUND($E$791/100*$E$792*АТС!C459,2)</f>
        <v>137.85</v>
      </c>
      <c r="F1211" s="42">
        <f>ROUND($F$791/100*$F$792*АТС!C459,2)</f>
        <v>93.89</v>
      </c>
      <c r="G1211" s="42">
        <f>ROUND($G$791/100*$G$792*АТС!C459,2)</f>
        <v>54.94</v>
      </c>
    </row>
    <row r="1212" spans="1:7" x14ac:dyDescent="0.25">
      <c r="A1212" s="237"/>
      <c r="B1212" s="125">
        <f t="shared" si="19"/>
        <v>41626.458330000001</v>
      </c>
      <c r="C1212" s="115">
        <v>11</v>
      </c>
      <c r="D1212" s="42">
        <f>ROUND($D$791/100*$D$792*АТС!$C460,2)</f>
        <v>152.06</v>
      </c>
      <c r="E1212" s="42">
        <f>ROUND($E$791/100*$E$792*АТС!C460,2)</f>
        <v>139.69999999999999</v>
      </c>
      <c r="F1212" s="42">
        <f>ROUND($F$791/100*$F$792*АТС!C460,2)</f>
        <v>95.14</v>
      </c>
      <c r="G1212" s="42">
        <f>ROUND($G$791/100*$G$792*АТС!C460,2)</f>
        <v>55.68</v>
      </c>
    </row>
    <row r="1213" spans="1:7" x14ac:dyDescent="0.25">
      <c r="A1213" s="237"/>
      <c r="B1213" s="124">
        <f t="shared" si="19"/>
        <v>41626.5</v>
      </c>
      <c r="C1213" s="115">
        <v>12</v>
      </c>
      <c r="D1213" s="42">
        <f>ROUND($D$791/100*$D$792*АТС!$C461,2)</f>
        <v>148.41999999999999</v>
      </c>
      <c r="E1213" s="42">
        <f>ROUND($E$791/100*$E$792*АТС!C461,2)</f>
        <v>136.35</v>
      </c>
      <c r="F1213" s="42">
        <f>ROUND($F$791/100*$F$792*АТС!C461,2)</f>
        <v>92.87</v>
      </c>
      <c r="G1213" s="42">
        <f>ROUND($G$791/100*$G$792*АТС!C461,2)</f>
        <v>54.35</v>
      </c>
    </row>
    <row r="1214" spans="1:7" x14ac:dyDescent="0.25">
      <c r="A1214" s="237"/>
      <c r="B1214" s="125">
        <f t="shared" si="19"/>
        <v>41626.541669999999</v>
      </c>
      <c r="C1214" s="115">
        <v>13</v>
      </c>
      <c r="D1214" s="42">
        <f>ROUND($D$791/100*$D$792*АТС!$C462,2)</f>
        <v>148.47999999999999</v>
      </c>
      <c r="E1214" s="42">
        <f>ROUND($E$791/100*$E$792*АТС!C462,2)</f>
        <v>136.41</v>
      </c>
      <c r="F1214" s="42">
        <f>ROUND($F$791/100*$F$792*АТС!C462,2)</f>
        <v>92.91</v>
      </c>
      <c r="G1214" s="42">
        <f>ROUND($G$791/100*$G$792*АТС!C462,2)</f>
        <v>54.37</v>
      </c>
    </row>
    <row r="1215" spans="1:7" x14ac:dyDescent="0.25">
      <c r="A1215" s="237"/>
      <c r="B1215" s="124">
        <f t="shared" si="19"/>
        <v>41626.583330000001</v>
      </c>
      <c r="C1215" s="115">
        <v>14</v>
      </c>
      <c r="D1215" s="42">
        <f>ROUND($D$791/100*$D$792*АТС!$C463,2)</f>
        <v>150.34</v>
      </c>
      <c r="E1215" s="42">
        <f>ROUND($E$791/100*$E$792*АТС!C463,2)</f>
        <v>138.12</v>
      </c>
      <c r="F1215" s="42">
        <f>ROUND($F$791/100*$F$792*АТС!C463,2)</f>
        <v>94.07</v>
      </c>
      <c r="G1215" s="42">
        <f>ROUND($G$791/100*$G$792*АТС!C463,2)</f>
        <v>55.05</v>
      </c>
    </row>
    <row r="1216" spans="1:7" x14ac:dyDescent="0.25">
      <c r="A1216" s="237"/>
      <c r="B1216" s="125">
        <f t="shared" si="19"/>
        <v>41626.625</v>
      </c>
      <c r="C1216" s="115">
        <v>15</v>
      </c>
      <c r="D1216" s="42">
        <f>ROUND($D$791/100*$D$792*АТС!$C464,2)</f>
        <v>150.31</v>
      </c>
      <c r="E1216" s="42">
        <f>ROUND($E$791/100*$E$792*АТС!C464,2)</f>
        <v>138.09</v>
      </c>
      <c r="F1216" s="42">
        <f>ROUND($F$791/100*$F$792*АТС!C464,2)</f>
        <v>94.05</v>
      </c>
      <c r="G1216" s="42">
        <f>ROUND($G$791/100*$G$792*АТС!C464,2)</f>
        <v>55.04</v>
      </c>
    </row>
    <row r="1217" spans="1:7" x14ac:dyDescent="0.25">
      <c r="A1217" s="237"/>
      <c r="B1217" s="124">
        <f t="shared" si="19"/>
        <v>41626.666669999999</v>
      </c>
      <c r="C1217" s="115">
        <v>16</v>
      </c>
      <c r="D1217" s="42">
        <f>ROUND($D$791/100*$D$792*АТС!$C465,2)</f>
        <v>149.99</v>
      </c>
      <c r="E1217" s="42">
        <f>ROUND($E$791/100*$E$792*АТС!C465,2)</f>
        <v>137.80000000000001</v>
      </c>
      <c r="F1217" s="42">
        <f>ROUND($F$791/100*$F$792*АТС!C465,2)</f>
        <v>93.85</v>
      </c>
      <c r="G1217" s="42">
        <f>ROUND($G$791/100*$G$792*АТС!C465,2)</f>
        <v>54.92</v>
      </c>
    </row>
    <row r="1218" spans="1:7" x14ac:dyDescent="0.25">
      <c r="A1218" s="237"/>
      <c r="B1218" s="125">
        <f t="shared" si="19"/>
        <v>41626.708330000001</v>
      </c>
      <c r="C1218" s="115">
        <v>17</v>
      </c>
      <c r="D1218" s="42">
        <f>ROUND($D$791/100*$D$792*АТС!$C466,2)</f>
        <v>149</v>
      </c>
      <c r="E1218" s="42">
        <f>ROUND($E$791/100*$E$792*АТС!C466,2)</f>
        <v>136.88</v>
      </c>
      <c r="F1218" s="42">
        <f>ROUND($F$791/100*$F$792*АТС!C466,2)</f>
        <v>93.23</v>
      </c>
      <c r="G1218" s="42">
        <f>ROUND($G$791/100*$G$792*АТС!C466,2)</f>
        <v>54.56</v>
      </c>
    </row>
    <row r="1219" spans="1:7" x14ac:dyDescent="0.25">
      <c r="A1219" s="237"/>
      <c r="B1219" s="124">
        <f t="shared" si="19"/>
        <v>41626.75</v>
      </c>
      <c r="C1219" s="115">
        <v>18</v>
      </c>
      <c r="D1219" s="42">
        <f>ROUND($D$791/100*$D$792*АТС!$C467,2)</f>
        <v>171.68</v>
      </c>
      <c r="E1219" s="42">
        <f>ROUND($E$791/100*$E$792*АТС!C467,2)</f>
        <v>157.72</v>
      </c>
      <c r="F1219" s="42">
        <f>ROUND($F$791/100*$F$792*АТС!C467,2)</f>
        <v>107.42</v>
      </c>
      <c r="G1219" s="42">
        <f>ROUND($G$791/100*$G$792*АТС!C467,2)</f>
        <v>62.86</v>
      </c>
    </row>
    <row r="1220" spans="1:7" x14ac:dyDescent="0.25">
      <c r="A1220" s="237"/>
      <c r="B1220" s="125">
        <f t="shared" si="19"/>
        <v>41626.791669999999</v>
      </c>
      <c r="C1220" s="115">
        <v>19</v>
      </c>
      <c r="D1220" s="42">
        <f>ROUND($D$791/100*$D$792*АТС!$C468,2)</f>
        <v>170.2</v>
      </c>
      <c r="E1220" s="42">
        <f>ROUND($E$791/100*$E$792*АТС!C468,2)</f>
        <v>156.36000000000001</v>
      </c>
      <c r="F1220" s="42">
        <f>ROUND($F$791/100*$F$792*АТС!C468,2)</f>
        <v>106.49</v>
      </c>
      <c r="G1220" s="42">
        <f>ROUND($G$791/100*$G$792*АТС!C468,2)</f>
        <v>62.32</v>
      </c>
    </row>
    <row r="1221" spans="1:7" x14ac:dyDescent="0.25">
      <c r="A1221" s="237"/>
      <c r="B1221" s="124">
        <f t="shared" si="19"/>
        <v>41626.833330000001</v>
      </c>
      <c r="C1221" s="115">
        <v>20</v>
      </c>
      <c r="D1221" s="42">
        <f>ROUND($D$791/100*$D$792*АТС!$C469,2)</f>
        <v>171.03</v>
      </c>
      <c r="E1221" s="42">
        <f>ROUND($E$791/100*$E$792*АТС!C469,2)</f>
        <v>157.12</v>
      </c>
      <c r="F1221" s="42">
        <f>ROUND($F$791/100*$F$792*АТС!C469,2)</f>
        <v>107.01</v>
      </c>
      <c r="G1221" s="42">
        <f>ROUND($G$791/100*$G$792*АТС!C469,2)</f>
        <v>62.63</v>
      </c>
    </row>
    <row r="1222" spans="1:7" x14ac:dyDescent="0.25">
      <c r="A1222" s="237"/>
      <c r="B1222" s="125">
        <f t="shared" si="19"/>
        <v>41626.875</v>
      </c>
      <c r="C1222" s="115">
        <v>21</v>
      </c>
      <c r="D1222" s="42">
        <f>ROUND($D$791/100*$D$792*АТС!$C470,2)</f>
        <v>159.34</v>
      </c>
      <c r="E1222" s="42">
        <f>ROUND($E$791/100*$E$792*АТС!C470,2)</f>
        <v>146.38</v>
      </c>
      <c r="F1222" s="42">
        <f>ROUND($F$791/100*$F$792*АТС!C470,2)</f>
        <v>99.7</v>
      </c>
      <c r="G1222" s="42">
        <f>ROUND($G$791/100*$G$792*АТС!C470,2)</f>
        <v>58.34</v>
      </c>
    </row>
    <row r="1223" spans="1:7" x14ac:dyDescent="0.25">
      <c r="A1223" s="237"/>
      <c r="B1223" s="124">
        <f t="shared" si="19"/>
        <v>41626.916669999999</v>
      </c>
      <c r="C1223" s="115">
        <v>22</v>
      </c>
      <c r="D1223" s="42">
        <f>ROUND($D$791/100*$D$792*АТС!$C471,2)</f>
        <v>205.5</v>
      </c>
      <c r="E1223" s="42">
        <f>ROUND($E$791/100*$E$792*АТС!C471,2)</f>
        <v>188.79</v>
      </c>
      <c r="F1223" s="42">
        <f>ROUND($F$791/100*$F$792*АТС!C471,2)</f>
        <v>128.58000000000001</v>
      </c>
      <c r="G1223" s="42">
        <f>ROUND($G$791/100*$G$792*АТС!C471,2)</f>
        <v>75.25</v>
      </c>
    </row>
    <row r="1224" spans="1:7" x14ac:dyDescent="0.25">
      <c r="A1224" s="237"/>
      <c r="B1224" s="125">
        <f t="shared" si="19"/>
        <v>41626.958330000001</v>
      </c>
      <c r="C1224" s="115">
        <v>23</v>
      </c>
      <c r="D1224" s="42">
        <f>ROUND($D$791/100*$D$792*АТС!$C472,2)</f>
        <v>185.58</v>
      </c>
      <c r="E1224" s="42">
        <f>ROUND($E$791/100*$E$792*АТС!C472,2)</f>
        <v>170.49</v>
      </c>
      <c r="F1224" s="42">
        <f>ROUND($F$791/100*$F$792*АТС!C472,2)</f>
        <v>116.12</v>
      </c>
      <c r="G1224" s="42">
        <f>ROUND($G$791/100*$G$792*АТС!C472,2)</f>
        <v>67.95</v>
      </c>
    </row>
    <row r="1225" spans="1:7" x14ac:dyDescent="0.25">
      <c r="A1225" s="237"/>
      <c r="B1225" s="124">
        <f t="shared" si="19"/>
        <v>41627</v>
      </c>
      <c r="C1225" s="115">
        <v>0</v>
      </c>
      <c r="D1225" s="42">
        <f>ROUND($D$791/100*$D$792*АТС!$C473,2)</f>
        <v>156.66</v>
      </c>
      <c r="E1225" s="42">
        <f>ROUND($E$791/100*$E$792*АТС!C473,2)</f>
        <v>143.91999999999999</v>
      </c>
      <c r="F1225" s="42">
        <f>ROUND($F$791/100*$F$792*АТС!C473,2)</f>
        <v>98.02</v>
      </c>
      <c r="G1225" s="42">
        <f>ROUND($G$791/100*$G$792*АТС!C473,2)</f>
        <v>57.36</v>
      </c>
    </row>
    <row r="1226" spans="1:7" x14ac:dyDescent="0.25">
      <c r="A1226" s="237"/>
      <c r="B1226" s="125">
        <f t="shared" si="19"/>
        <v>41627.041669999999</v>
      </c>
      <c r="C1226" s="115">
        <v>1</v>
      </c>
      <c r="D1226" s="42">
        <f>ROUND($D$791/100*$D$792*АТС!$C474,2)</f>
        <v>145.84</v>
      </c>
      <c r="E1226" s="42">
        <f>ROUND($E$791/100*$E$792*АТС!C474,2)</f>
        <v>133.97999999999999</v>
      </c>
      <c r="F1226" s="42">
        <f>ROUND($F$791/100*$F$792*АТС!C474,2)</f>
        <v>91.25</v>
      </c>
      <c r="G1226" s="42">
        <f>ROUND($G$791/100*$G$792*АТС!C474,2)</f>
        <v>53.4</v>
      </c>
    </row>
    <row r="1227" spans="1:7" x14ac:dyDescent="0.25">
      <c r="A1227" s="237"/>
      <c r="B1227" s="124">
        <f t="shared" si="19"/>
        <v>41627.083330000001</v>
      </c>
      <c r="C1227" s="115">
        <v>2</v>
      </c>
      <c r="D1227" s="42">
        <f>ROUND($D$791/100*$D$792*АТС!$C475,2)</f>
        <v>145.74</v>
      </c>
      <c r="E1227" s="42">
        <f>ROUND($E$791/100*$E$792*АТС!C475,2)</f>
        <v>133.88999999999999</v>
      </c>
      <c r="F1227" s="42">
        <f>ROUND($F$791/100*$F$792*АТС!C475,2)</f>
        <v>91.19</v>
      </c>
      <c r="G1227" s="42">
        <f>ROUND($G$791/100*$G$792*АТС!C475,2)</f>
        <v>53.37</v>
      </c>
    </row>
    <row r="1228" spans="1:7" x14ac:dyDescent="0.25">
      <c r="A1228" s="237"/>
      <c r="B1228" s="125">
        <f t="shared" si="19"/>
        <v>41627.125</v>
      </c>
      <c r="C1228" s="115">
        <v>3</v>
      </c>
      <c r="D1228" s="42">
        <f>ROUND($D$791/100*$D$792*АТС!$C476,2)</f>
        <v>145.71</v>
      </c>
      <c r="E1228" s="42">
        <f>ROUND($E$791/100*$E$792*АТС!C476,2)</f>
        <v>133.87</v>
      </c>
      <c r="F1228" s="42">
        <f>ROUND($F$791/100*$F$792*АТС!C476,2)</f>
        <v>91.17</v>
      </c>
      <c r="G1228" s="42">
        <f>ROUND($G$791/100*$G$792*АТС!C476,2)</f>
        <v>53.36</v>
      </c>
    </row>
    <row r="1229" spans="1:7" x14ac:dyDescent="0.25">
      <c r="A1229" s="237"/>
      <c r="B1229" s="124">
        <f t="shared" si="19"/>
        <v>41627.166669999999</v>
      </c>
      <c r="C1229" s="115">
        <v>4</v>
      </c>
      <c r="D1229" s="42">
        <f>ROUND($D$791/100*$D$792*АТС!$C477,2)</f>
        <v>143.56</v>
      </c>
      <c r="E1229" s="42">
        <f>ROUND($E$791/100*$E$792*АТС!C477,2)</f>
        <v>131.88</v>
      </c>
      <c r="F1229" s="42">
        <f>ROUND($F$791/100*$F$792*АТС!C477,2)</f>
        <v>89.82</v>
      </c>
      <c r="G1229" s="42">
        <f>ROUND($G$791/100*$G$792*АТС!C477,2)</f>
        <v>52.57</v>
      </c>
    </row>
    <row r="1230" spans="1:7" x14ac:dyDescent="0.25">
      <c r="A1230" s="237"/>
      <c r="B1230" s="125">
        <f t="shared" si="19"/>
        <v>41627.208330000001</v>
      </c>
      <c r="C1230" s="115">
        <v>5</v>
      </c>
      <c r="D1230" s="42">
        <f>ROUND($D$791/100*$D$792*АТС!$C478,2)</f>
        <v>143.66999999999999</v>
      </c>
      <c r="E1230" s="42">
        <f>ROUND($E$791/100*$E$792*АТС!C478,2)</f>
        <v>131.99</v>
      </c>
      <c r="F1230" s="42">
        <f>ROUND($F$791/100*$F$792*АТС!C478,2)</f>
        <v>89.89</v>
      </c>
      <c r="G1230" s="42">
        <f>ROUND($G$791/100*$G$792*АТС!C478,2)</f>
        <v>52.61</v>
      </c>
    </row>
    <row r="1231" spans="1:7" x14ac:dyDescent="0.25">
      <c r="A1231" s="237"/>
      <c r="B1231" s="124">
        <f t="shared" si="19"/>
        <v>41627.25</v>
      </c>
      <c r="C1231" s="115">
        <v>6</v>
      </c>
      <c r="D1231" s="42">
        <f>ROUND($D$791/100*$D$792*АТС!$C479,2)</f>
        <v>143.79</v>
      </c>
      <c r="E1231" s="42">
        <f>ROUND($E$791/100*$E$792*АТС!C479,2)</f>
        <v>132.1</v>
      </c>
      <c r="F1231" s="42">
        <f>ROUND($F$791/100*$F$792*АТС!C479,2)</f>
        <v>89.97</v>
      </c>
      <c r="G1231" s="42">
        <f>ROUND($G$791/100*$G$792*АТС!C479,2)</f>
        <v>52.65</v>
      </c>
    </row>
    <row r="1232" spans="1:7" x14ac:dyDescent="0.25">
      <c r="A1232" s="237"/>
      <c r="B1232" s="125">
        <f t="shared" si="19"/>
        <v>41627.291669999999</v>
      </c>
      <c r="C1232" s="115">
        <v>7</v>
      </c>
      <c r="D1232" s="42">
        <f>ROUND($D$791/100*$D$792*АТС!$C480,2)</f>
        <v>147.84</v>
      </c>
      <c r="E1232" s="42">
        <f>ROUND($E$791/100*$E$792*АТС!C480,2)</f>
        <v>135.82</v>
      </c>
      <c r="F1232" s="42">
        <f>ROUND($F$791/100*$F$792*АТС!C480,2)</f>
        <v>92.5</v>
      </c>
      <c r="G1232" s="42">
        <f>ROUND($G$791/100*$G$792*АТС!C480,2)</f>
        <v>54.13</v>
      </c>
    </row>
    <row r="1233" spans="1:7" x14ac:dyDescent="0.25">
      <c r="A1233" s="237"/>
      <c r="B1233" s="124">
        <f t="shared" si="19"/>
        <v>41627.333330000001</v>
      </c>
      <c r="C1233" s="115">
        <v>8</v>
      </c>
      <c r="D1233" s="42">
        <f>ROUND($D$791/100*$D$792*АТС!$C481,2)</f>
        <v>148.86000000000001</v>
      </c>
      <c r="E1233" s="42">
        <f>ROUND($E$791/100*$E$792*АТС!C481,2)</f>
        <v>136.76</v>
      </c>
      <c r="F1233" s="42">
        <f>ROUND($F$791/100*$F$792*АТС!C481,2)</f>
        <v>93.14</v>
      </c>
      <c r="G1233" s="42">
        <f>ROUND($G$791/100*$G$792*АТС!C481,2)</f>
        <v>54.51</v>
      </c>
    </row>
    <row r="1234" spans="1:7" x14ac:dyDescent="0.25">
      <c r="A1234" s="237"/>
      <c r="B1234" s="125">
        <f t="shared" si="19"/>
        <v>41627.375</v>
      </c>
      <c r="C1234" s="115">
        <v>9</v>
      </c>
      <c r="D1234" s="42">
        <f>ROUND($D$791/100*$D$792*АТС!$C482,2)</f>
        <v>150.61000000000001</v>
      </c>
      <c r="E1234" s="42">
        <f>ROUND($E$791/100*$E$792*АТС!C482,2)</f>
        <v>138.37</v>
      </c>
      <c r="F1234" s="42">
        <f>ROUND($F$791/100*$F$792*АТС!C482,2)</f>
        <v>94.24</v>
      </c>
      <c r="G1234" s="42">
        <f>ROUND($G$791/100*$G$792*АТС!C482,2)</f>
        <v>55.15</v>
      </c>
    </row>
    <row r="1235" spans="1:7" x14ac:dyDescent="0.25">
      <c r="A1235" s="237"/>
      <c r="B1235" s="124">
        <f t="shared" si="19"/>
        <v>41627.416669999999</v>
      </c>
      <c r="C1235" s="115">
        <v>10</v>
      </c>
      <c r="D1235" s="42">
        <f>ROUND($D$791/100*$D$792*АТС!$C483,2)</f>
        <v>150.53</v>
      </c>
      <c r="E1235" s="42">
        <f>ROUND($E$791/100*$E$792*АТС!C483,2)</f>
        <v>138.29</v>
      </c>
      <c r="F1235" s="42">
        <f>ROUND($F$791/100*$F$792*АТС!C483,2)</f>
        <v>94.19</v>
      </c>
      <c r="G1235" s="42">
        <f>ROUND($G$791/100*$G$792*АТС!C483,2)</f>
        <v>55.12</v>
      </c>
    </row>
    <row r="1236" spans="1:7" x14ac:dyDescent="0.25">
      <c r="A1236" s="237"/>
      <c r="B1236" s="125">
        <f t="shared" si="19"/>
        <v>41627.458330000001</v>
      </c>
      <c r="C1236" s="115">
        <v>11</v>
      </c>
      <c r="D1236" s="42">
        <f>ROUND($D$791/100*$D$792*АТС!$C484,2)</f>
        <v>152.44</v>
      </c>
      <c r="E1236" s="42">
        <f>ROUND($E$791/100*$E$792*АТС!C484,2)</f>
        <v>140.04</v>
      </c>
      <c r="F1236" s="42">
        <f>ROUND($F$791/100*$F$792*АТС!C484,2)</f>
        <v>95.38</v>
      </c>
      <c r="G1236" s="42">
        <f>ROUND($G$791/100*$G$792*АТС!C484,2)</f>
        <v>55.82</v>
      </c>
    </row>
    <row r="1237" spans="1:7" x14ac:dyDescent="0.25">
      <c r="A1237" s="237"/>
      <c r="B1237" s="124">
        <f t="shared" si="19"/>
        <v>41627.5</v>
      </c>
      <c r="C1237" s="115">
        <v>12</v>
      </c>
      <c r="D1237" s="42">
        <f>ROUND($D$791/100*$D$792*АТС!$C485,2)</f>
        <v>148.88999999999999</v>
      </c>
      <c r="E1237" s="42">
        <f>ROUND($E$791/100*$E$792*АТС!C485,2)</f>
        <v>136.79</v>
      </c>
      <c r="F1237" s="42">
        <f>ROUND($F$791/100*$F$792*АТС!C485,2)</f>
        <v>93.16</v>
      </c>
      <c r="G1237" s="42">
        <f>ROUND($G$791/100*$G$792*АТС!C485,2)</f>
        <v>54.52</v>
      </c>
    </row>
    <row r="1238" spans="1:7" x14ac:dyDescent="0.25">
      <c r="A1238" s="237"/>
      <c r="B1238" s="125">
        <f t="shared" si="19"/>
        <v>41627.541669999999</v>
      </c>
      <c r="C1238" s="115">
        <v>13</v>
      </c>
      <c r="D1238" s="42">
        <f>ROUND($D$791/100*$D$792*АТС!$C486,2)</f>
        <v>148.97</v>
      </c>
      <c r="E1238" s="42">
        <f>ROUND($E$791/100*$E$792*АТС!C486,2)</f>
        <v>136.86000000000001</v>
      </c>
      <c r="F1238" s="42">
        <f>ROUND($F$791/100*$F$792*АТС!C486,2)</f>
        <v>93.21</v>
      </c>
      <c r="G1238" s="42">
        <f>ROUND($G$791/100*$G$792*АТС!C486,2)</f>
        <v>54.55</v>
      </c>
    </row>
    <row r="1239" spans="1:7" x14ac:dyDescent="0.25">
      <c r="A1239" s="237"/>
      <c r="B1239" s="124">
        <f t="shared" si="19"/>
        <v>41627.583330000001</v>
      </c>
      <c r="C1239" s="115">
        <v>14</v>
      </c>
      <c r="D1239" s="42">
        <f>ROUND($D$791/100*$D$792*АТС!$C487,2)</f>
        <v>150.9</v>
      </c>
      <c r="E1239" s="42">
        <f>ROUND($E$791/100*$E$792*АТС!C487,2)</f>
        <v>138.63</v>
      </c>
      <c r="F1239" s="42">
        <f>ROUND($F$791/100*$F$792*АТС!C487,2)</f>
        <v>94.42</v>
      </c>
      <c r="G1239" s="42">
        <f>ROUND($G$791/100*$G$792*АТС!C487,2)</f>
        <v>55.25</v>
      </c>
    </row>
    <row r="1240" spans="1:7" x14ac:dyDescent="0.25">
      <c r="A1240" s="237"/>
      <c r="B1240" s="125">
        <f t="shared" si="19"/>
        <v>41627.625</v>
      </c>
      <c r="C1240" s="115">
        <v>15</v>
      </c>
      <c r="D1240" s="42">
        <f>ROUND($D$791/100*$D$792*АТС!$C488,2)</f>
        <v>150.63999999999999</v>
      </c>
      <c r="E1240" s="42">
        <f>ROUND($E$791/100*$E$792*АТС!C488,2)</f>
        <v>138.38999999999999</v>
      </c>
      <c r="F1240" s="42">
        <f>ROUND($F$791/100*$F$792*АТС!C488,2)</f>
        <v>94.26</v>
      </c>
      <c r="G1240" s="42">
        <f>ROUND($G$791/100*$G$792*АТС!C488,2)</f>
        <v>55.16</v>
      </c>
    </row>
    <row r="1241" spans="1:7" x14ac:dyDescent="0.25">
      <c r="A1241" s="237"/>
      <c r="B1241" s="124">
        <f t="shared" si="19"/>
        <v>41627.666669999999</v>
      </c>
      <c r="C1241" s="115">
        <v>16</v>
      </c>
      <c r="D1241" s="42">
        <f>ROUND($D$791/100*$D$792*АТС!$C489,2)</f>
        <v>150.22999999999999</v>
      </c>
      <c r="E1241" s="42">
        <f>ROUND($E$791/100*$E$792*АТС!C489,2)</f>
        <v>138.02000000000001</v>
      </c>
      <c r="F1241" s="42">
        <f>ROUND($F$791/100*$F$792*АТС!C489,2)</f>
        <v>94</v>
      </c>
      <c r="G1241" s="42">
        <f>ROUND($G$791/100*$G$792*АТС!C489,2)</f>
        <v>55.01</v>
      </c>
    </row>
    <row r="1242" spans="1:7" x14ac:dyDescent="0.25">
      <c r="A1242" s="237"/>
      <c r="B1242" s="125">
        <f t="shared" si="19"/>
        <v>41627.708330000001</v>
      </c>
      <c r="C1242" s="115">
        <v>17</v>
      </c>
      <c r="D1242" s="42">
        <f>ROUND($D$791/100*$D$792*АТС!$C490,2)</f>
        <v>149.32</v>
      </c>
      <c r="E1242" s="42">
        <f>ROUND($E$791/100*$E$792*АТС!C490,2)</f>
        <v>137.18</v>
      </c>
      <c r="F1242" s="42">
        <f>ROUND($F$791/100*$F$792*АТС!C490,2)</f>
        <v>93.43</v>
      </c>
      <c r="G1242" s="42">
        <f>ROUND($G$791/100*$G$792*АТС!C490,2)</f>
        <v>54.67</v>
      </c>
    </row>
    <row r="1243" spans="1:7" x14ac:dyDescent="0.25">
      <c r="A1243" s="237"/>
      <c r="B1243" s="124">
        <f t="shared" si="19"/>
        <v>41627.75</v>
      </c>
      <c r="C1243" s="115">
        <v>18</v>
      </c>
      <c r="D1243" s="42">
        <f>ROUND($D$791/100*$D$792*АТС!$C491,2)</f>
        <v>172.08</v>
      </c>
      <c r="E1243" s="42">
        <f>ROUND($E$791/100*$E$792*АТС!C491,2)</f>
        <v>158.09</v>
      </c>
      <c r="F1243" s="42">
        <f>ROUND($F$791/100*$F$792*АТС!C491,2)</f>
        <v>107.67</v>
      </c>
      <c r="G1243" s="42">
        <f>ROUND($G$791/100*$G$792*АТС!C491,2)</f>
        <v>63.01</v>
      </c>
    </row>
    <row r="1244" spans="1:7" x14ac:dyDescent="0.25">
      <c r="A1244" s="237"/>
      <c r="B1244" s="125">
        <f t="shared" si="19"/>
        <v>41627.791669999999</v>
      </c>
      <c r="C1244" s="115">
        <v>19</v>
      </c>
      <c r="D1244" s="42">
        <f>ROUND($D$791/100*$D$792*АТС!$C492,2)</f>
        <v>173.88</v>
      </c>
      <c r="E1244" s="42">
        <f>ROUND($E$791/100*$E$792*АТС!C492,2)</f>
        <v>159.75</v>
      </c>
      <c r="F1244" s="42">
        <f>ROUND($F$791/100*$F$792*АТС!C492,2)</f>
        <v>108.8</v>
      </c>
      <c r="G1244" s="42">
        <f>ROUND($G$791/100*$G$792*АТС!C492,2)</f>
        <v>63.67</v>
      </c>
    </row>
    <row r="1245" spans="1:7" x14ac:dyDescent="0.25">
      <c r="A1245" s="237"/>
      <c r="B1245" s="124">
        <f t="shared" si="19"/>
        <v>41627.833330000001</v>
      </c>
      <c r="C1245" s="115">
        <v>20</v>
      </c>
      <c r="D1245" s="42">
        <f>ROUND($D$791/100*$D$792*АТС!$C493,2)</f>
        <v>171.78</v>
      </c>
      <c r="E1245" s="42">
        <f>ROUND($E$791/100*$E$792*АТС!C493,2)</f>
        <v>157.81</v>
      </c>
      <c r="F1245" s="42">
        <f>ROUND($F$791/100*$F$792*АТС!C493,2)</f>
        <v>107.48</v>
      </c>
      <c r="G1245" s="42">
        <f>ROUND($G$791/100*$G$792*АТС!C493,2)</f>
        <v>62.9</v>
      </c>
    </row>
    <row r="1246" spans="1:7" x14ac:dyDescent="0.25">
      <c r="A1246" s="237"/>
      <c r="B1246" s="125">
        <f t="shared" si="19"/>
        <v>41627.875</v>
      </c>
      <c r="C1246" s="115">
        <v>21</v>
      </c>
      <c r="D1246" s="42">
        <f>ROUND($D$791/100*$D$792*АТС!$C494,2)</f>
        <v>163.83000000000001</v>
      </c>
      <c r="E1246" s="42">
        <f>ROUND($E$791/100*$E$792*АТС!C494,2)</f>
        <v>150.51</v>
      </c>
      <c r="F1246" s="42">
        <f>ROUND($F$791/100*$F$792*АТС!C494,2)</f>
        <v>102.51</v>
      </c>
      <c r="G1246" s="42">
        <f>ROUND($G$791/100*$G$792*АТС!C494,2)</f>
        <v>59.99</v>
      </c>
    </row>
    <row r="1247" spans="1:7" x14ac:dyDescent="0.25">
      <c r="A1247" s="237"/>
      <c r="B1247" s="124">
        <f t="shared" si="19"/>
        <v>41627.916669999999</v>
      </c>
      <c r="C1247" s="115">
        <v>22</v>
      </c>
      <c r="D1247" s="42">
        <f>ROUND($D$791/100*$D$792*АТС!$C495,2)</f>
        <v>204.84</v>
      </c>
      <c r="E1247" s="42">
        <f>ROUND($E$791/100*$E$792*АТС!C495,2)</f>
        <v>188.19</v>
      </c>
      <c r="F1247" s="42">
        <f>ROUND($F$791/100*$F$792*АТС!C495,2)</f>
        <v>128.16999999999999</v>
      </c>
      <c r="G1247" s="42">
        <f>ROUND($G$791/100*$G$792*АТС!C495,2)</f>
        <v>75.010000000000005</v>
      </c>
    </row>
    <row r="1248" spans="1:7" x14ac:dyDescent="0.25">
      <c r="A1248" s="237"/>
      <c r="B1248" s="125">
        <f t="shared" si="19"/>
        <v>41627.958330000001</v>
      </c>
      <c r="C1248" s="115">
        <v>23</v>
      </c>
      <c r="D1248" s="42">
        <f>ROUND($D$791/100*$D$792*АТС!$C496,2)</f>
        <v>182.92</v>
      </c>
      <c r="E1248" s="42">
        <f>ROUND($E$791/100*$E$792*АТС!C496,2)</f>
        <v>168.05</v>
      </c>
      <c r="F1248" s="42">
        <f>ROUND($F$791/100*$F$792*АТС!C496,2)</f>
        <v>114.45</v>
      </c>
      <c r="G1248" s="42">
        <f>ROUND($G$791/100*$G$792*АТС!C496,2)</f>
        <v>66.98</v>
      </c>
    </row>
    <row r="1249" spans="1:7" x14ac:dyDescent="0.25">
      <c r="A1249" s="237"/>
      <c r="B1249" s="124">
        <f t="shared" si="19"/>
        <v>41628</v>
      </c>
      <c r="C1249" s="115">
        <v>0</v>
      </c>
      <c r="D1249" s="42">
        <f>ROUND($D$791/100*$D$792*АТС!$C497,2)</f>
        <v>156.13</v>
      </c>
      <c r="E1249" s="42">
        <f>ROUND($E$791/100*$E$792*АТС!C497,2)</f>
        <v>143.44</v>
      </c>
      <c r="F1249" s="42">
        <f>ROUND($F$791/100*$F$792*АТС!C497,2)</f>
        <v>97.69</v>
      </c>
      <c r="G1249" s="42">
        <f>ROUND($G$791/100*$G$792*АТС!C497,2)</f>
        <v>57.17</v>
      </c>
    </row>
    <row r="1250" spans="1:7" x14ac:dyDescent="0.25">
      <c r="A1250" s="237"/>
      <c r="B1250" s="125">
        <f t="shared" si="19"/>
        <v>41628.041669999999</v>
      </c>
      <c r="C1250" s="115">
        <v>1</v>
      </c>
      <c r="D1250" s="42">
        <f>ROUND($D$791/100*$D$792*АТС!$C498,2)</f>
        <v>145.77000000000001</v>
      </c>
      <c r="E1250" s="42">
        <f>ROUND($E$791/100*$E$792*АТС!C498,2)</f>
        <v>133.91999999999999</v>
      </c>
      <c r="F1250" s="42">
        <f>ROUND($F$791/100*$F$792*АТС!C498,2)</f>
        <v>91.21</v>
      </c>
      <c r="G1250" s="42">
        <f>ROUND($G$791/100*$G$792*АТС!C498,2)</f>
        <v>53.38</v>
      </c>
    </row>
    <row r="1251" spans="1:7" x14ac:dyDescent="0.25">
      <c r="A1251" s="237"/>
      <c r="B1251" s="124">
        <f t="shared" si="19"/>
        <v>41628.083330000001</v>
      </c>
      <c r="C1251" s="115">
        <v>2</v>
      </c>
      <c r="D1251" s="42">
        <f>ROUND($D$791/100*$D$792*АТС!$C499,2)</f>
        <v>145.72999999999999</v>
      </c>
      <c r="E1251" s="42">
        <f>ROUND($E$791/100*$E$792*АТС!C499,2)</f>
        <v>133.88</v>
      </c>
      <c r="F1251" s="42">
        <f>ROUND($F$791/100*$F$792*АТС!C499,2)</f>
        <v>91.19</v>
      </c>
      <c r="G1251" s="42">
        <f>ROUND($G$791/100*$G$792*АТС!C499,2)</f>
        <v>53.36</v>
      </c>
    </row>
    <row r="1252" spans="1:7" x14ac:dyDescent="0.25">
      <c r="A1252" s="237"/>
      <c r="B1252" s="125">
        <f t="shared" si="19"/>
        <v>41628.125</v>
      </c>
      <c r="C1252" s="115">
        <v>3</v>
      </c>
      <c r="D1252" s="42">
        <f>ROUND($D$791/100*$D$792*АТС!$C500,2)</f>
        <v>145.72999999999999</v>
      </c>
      <c r="E1252" s="42">
        <f>ROUND($E$791/100*$E$792*АТС!C500,2)</f>
        <v>133.88999999999999</v>
      </c>
      <c r="F1252" s="42">
        <f>ROUND($F$791/100*$F$792*АТС!C500,2)</f>
        <v>91.19</v>
      </c>
      <c r="G1252" s="42">
        <f>ROUND($G$791/100*$G$792*АТС!C500,2)</f>
        <v>53.36</v>
      </c>
    </row>
    <row r="1253" spans="1:7" x14ac:dyDescent="0.25">
      <c r="A1253" s="237"/>
      <c r="B1253" s="124">
        <f t="shared" si="19"/>
        <v>41628.166669999999</v>
      </c>
      <c r="C1253" s="115">
        <v>4</v>
      </c>
      <c r="D1253" s="42">
        <f>ROUND($D$791/100*$D$792*АТС!$C501,2)</f>
        <v>145.71</v>
      </c>
      <c r="E1253" s="42">
        <f>ROUND($E$791/100*$E$792*АТС!C501,2)</f>
        <v>133.87</v>
      </c>
      <c r="F1253" s="42">
        <f>ROUND($F$791/100*$F$792*АТС!C501,2)</f>
        <v>91.17</v>
      </c>
      <c r="G1253" s="42">
        <f>ROUND($G$791/100*$G$792*АТС!C501,2)</f>
        <v>53.36</v>
      </c>
    </row>
    <row r="1254" spans="1:7" x14ac:dyDescent="0.25">
      <c r="A1254" s="237"/>
      <c r="B1254" s="125">
        <f t="shared" si="19"/>
        <v>41628.208330000001</v>
      </c>
      <c r="C1254" s="115">
        <v>5</v>
      </c>
      <c r="D1254" s="42">
        <f>ROUND($D$791/100*$D$792*АТС!$C502,2)</f>
        <v>146.33000000000001</v>
      </c>
      <c r="E1254" s="42">
        <f>ROUND($E$791/100*$E$792*АТС!C502,2)</f>
        <v>134.44</v>
      </c>
      <c r="F1254" s="42">
        <f>ROUND($F$791/100*$F$792*АТС!C502,2)</f>
        <v>91.56</v>
      </c>
      <c r="G1254" s="42">
        <f>ROUND($G$791/100*$G$792*АТС!C502,2)</f>
        <v>53.58</v>
      </c>
    </row>
    <row r="1255" spans="1:7" x14ac:dyDescent="0.25">
      <c r="A1255" s="237"/>
      <c r="B1255" s="124">
        <f t="shared" si="19"/>
        <v>41628.25</v>
      </c>
      <c r="C1255" s="115">
        <v>6</v>
      </c>
      <c r="D1255" s="42">
        <f>ROUND($D$791/100*$D$792*АТС!$C503,2)</f>
        <v>146</v>
      </c>
      <c r="E1255" s="42">
        <f>ROUND($E$791/100*$E$792*АТС!C503,2)</f>
        <v>134.13</v>
      </c>
      <c r="F1255" s="42">
        <f>ROUND($F$791/100*$F$792*АТС!C503,2)</f>
        <v>91.35</v>
      </c>
      <c r="G1255" s="42">
        <f>ROUND($G$791/100*$G$792*АТС!C503,2)</f>
        <v>53.46</v>
      </c>
    </row>
    <row r="1256" spans="1:7" x14ac:dyDescent="0.25">
      <c r="A1256" s="237"/>
      <c r="B1256" s="125">
        <f t="shared" si="19"/>
        <v>41628.291669999999</v>
      </c>
      <c r="C1256" s="115">
        <v>7</v>
      </c>
      <c r="D1256" s="42">
        <f>ROUND($D$791/100*$D$792*АТС!$C504,2)</f>
        <v>147.72</v>
      </c>
      <c r="E1256" s="42">
        <f>ROUND($E$791/100*$E$792*АТС!C504,2)</f>
        <v>135.71</v>
      </c>
      <c r="F1256" s="42">
        <f>ROUND($F$791/100*$F$792*АТС!C504,2)</f>
        <v>92.43</v>
      </c>
      <c r="G1256" s="42">
        <f>ROUND($G$791/100*$G$792*АТС!C504,2)</f>
        <v>54.09</v>
      </c>
    </row>
    <row r="1257" spans="1:7" x14ac:dyDescent="0.25">
      <c r="A1257" s="237"/>
      <c r="B1257" s="124">
        <f t="shared" si="19"/>
        <v>41628.333330000001</v>
      </c>
      <c r="C1257" s="115">
        <v>8</v>
      </c>
      <c r="D1257" s="42">
        <f>ROUND($D$791/100*$D$792*АТС!$C505,2)</f>
        <v>148.55000000000001</v>
      </c>
      <c r="E1257" s="42">
        <f>ROUND($E$791/100*$E$792*АТС!C505,2)</f>
        <v>136.47</v>
      </c>
      <c r="F1257" s="42">
        <f>ROUND($F$791/100*$F$792*АТС!C505,2)</f>
        <v>92.95</v>
      </c>
      <c r="G1257" s="42">
        <f>ROUND($G$791/100*$G$792*АТС!C505,2)</f>
        <v>54.39</v>
      </c>
    </row>
    <row r="1258" spans="1:7" x14ac:dyDescent="0.25">
      <c r="A1258" s="237"/>
      <c r="B1258" s="125">
        <f t="shared" si="19"/>
        <v>41628.375</v>
      </c>
      <c r="C1258" s="115">
        <v>9</v>
      </c>
      <c r="D1258" s="42">
        <f>ROUND($D$791/100*$D$792*АТС!$C506,2)</f>
        <v>149.91999999999999</v>
      </c>
      <c r="E1258" s="42">
        <f>ROUND($E$791/100*$E$792*АТС!C506,2)</f>
        <v>137.74</v>
      </c>
      <c r="F1258" s="42">
        <f>ROUND($F$791/100*$F$792*АТС!C506,2)</f>
        <v>93.81</v>
      </c>
      <c r="G1258" s="42">
        <f>ROUND($G$791/100*$G$792*АТС!C506,2)</f>
        <v>54.9</v>
      </c>
    </row>
    <row r="1259" spans="1:7" x14ac:dyDescent="0.25">
      <c r="A1259" s="237"/>
      <c r="B1259" s="124">
        <f t="shared" si="19"/>
        <v>41628.416669999999</v>
      </c>
      <c r="C1259" s="115">
        <v>10</v>
      </c>
      <c r="D1259" s="42">
        <f>ROUND($D$791/100*$D$792*АТС!$C507,2)</f>
        <v>149.88999999999999</v>
      </c>
      <c r="E1259" s="42">
        <f>ROUND($E$791/100*$E$792*АТС!C507,2)</f>
        <v>137.69999999999999</v>
      </c>
      <c r="F1259" s="42">
        <f>ROUND($F$791/100*$F$792*АТС!C507,2)</f>
        <v>93.79</v>
      </c>
      <c r="G1259" s="42">
        <f>ROUND($G$791/100*$G$792*АТС!C507,2)</f>
        <v>54.88</v>
      </c>
    </row>
    <row r="1260" spans="1:7" x14ac:dyDescent="0.25">
      <c r="A1260" s="237"/>
      <c r="B1260" s="125">
        <f t="shared" si="19"/>
        <v>41628.458330000001</v>
      </c>
      <c r="C1260" s="115">
        <v>11</v>
      </c>
      <c r="D1260" s="42">
        <f>ROUND($D$791/100*$D$792*АТС!$C508,2)</f>
        <v>152.01</v>
      </c>
      <c r="E1260" s="42">
        <f>ROUND($E$791/100*$E$792*АТС!C508,2)</f>
        <v>139.65</v>
      </c>
      <c r="F1260" s="42">
        <f>ROUND($F$791/100*$F$792*АТС!C508,2)</f>
        <v>95.11</v>
      </c>
      <c r="G1260" s="42">
        <f>ROUND($G$791/100*$G$792*АТС!C508,2)</f>
        <v>55.66</v>
      </c>
    </row>
    <row r="1261" spans="1:7" x14ac:dyDescent="0.25">
      <c r="A1261" s="237"/>
      <c r="B1261" s="124">
        <f t="shared" si="19"/>
        <v>41628.5</v>
      </c>
      <c r="C1261" s="115">
        <v>12</v>
      </c>
      <c r="D1261" s="42">
        <f>ROUND($D$791/100*$D$792*АТС!$C509,2)</f>
        <v>148.44999999999999</v>
      </c>
      <c r="E1261" s="42">
        <f>ROUND($E$791/100*$E$792*АТС!C509,2)</f>
        <v>136.38</v>
      </c>
      <c r="F1261" s="42">
        <f>ROUND($F$791/100*$F$792*АТС!C509,2)</f>
        <v>92.89</v>
      </c>
      <c r="G1261" s="42">
        <f>ROUND($G$791/100*$G$792*АТС!C509,2)</f>
        <v>54.36</v>
      </c>
    </row>
    <row r="1262" spans="1:7" x14ac:dyDescent="0.25">
      <c r="A1262" s="237"/>
      <c r="B1262" s="125">
        <f t="shared" si="19"/>
        <v>41628.541669999999</v>
      </c>
      <c r="C1262" s="115">
        <v>13</v>
      </c>
      <c r="D1262" s="42">
        <f>ROUND($D$791/100*$D$792*АТС!$C510,2)</f>
        <v>148.55000000000001</v>
      </c>
      <c r="E1262" s="42">
        <f>ROUND($E$791/100*$E$792*АТС!C510,2)</f>
        <v>136.47</v>
      </c>
      <c r="F1262" s="42">
        <f>ROUND($F$791/100*$F$792*АТС!C510,2)</f>
        <v>92.95</v>
      </c>
      <c r="G1262" s="42">
        <f>ROUND($G$791/100*$G$792*АТС!C510,2)</f>
        <v>54.39</v>
      </c>
    </row>
    <row r="1263" spans="1:7" x14ac:dyDescent="0.25">
      <c r="A1263" s="237"/>
      <c r="B1263" s="124">
        <f t="shared" si="19"/>
        <v>41628.583330000001</v>
      </c>
      <c r="C1263" s="115">
        <v>14</v>
      </c>
      <c r="D1263" s="42">
        <f>ROUND($D$791/100*$D$792*АТС!$C511,2)</f>
        <v>150.58000000000001</v>
      </c>
      <c r="E1263" s="42">
        <f>ROUND($E$791/100*$E$792*АТС!C511,2)</f>
        <v>138.34</v>
      </c>
      <c r="F1263" s="42">
        <f>ROUND($F$791/100*$F$792*АТС!C511,2)</f>
        <v>94.22</v>
      </c>
      <c r="G1263" s="42">
        <f>ROUND($G$791/100*$G$792*АТС!C511,2)</f>
        <v>55.14</v>
      </c>
    </row>
    <row r="1264" spans="1:7" x14ac:dyDescent="0.25">
      <c r="A1264" s="237"/>
      <c r="B1264" s="125">
        <f t="shared" si="19"/>
        <v>41628.625</v>
      </c>
      <c r="C1264" s="115">
        <v>15</v>
      </c>
      <c r="D1264" s="42">
        <f>ROUND($D$791/100*$D$792*АТС!$C512,2)</f>
        <v>150.51</v>
      </c>
      <c r="E1264" s="42">
        <f>ROUND($E$791/100*$E$792*АТС!C512,2)</f>
        <v>138.27000000000001</v>
      </c>
      <c r="F1264" s="42">
        <f>ROUND($F$791/100*$F$792*АТС!C512,2)</f>
        <v>94.18</v>
      </c>
      <c r="G1264" s="42">
        <f>ROUND($G$791/100*$G$792*АТС!C512,2)</f>
        <v>55.11</v>
      </c>
    </row>
    <row r="1265" spans="1:7" x14ac:dyDescent="0.25">
      <c r="A1265" s="237"/>
      <c r="B1265" s="124">
        <f t="shared" si="19"/>
        <v>41628.666669999999</v>
      </c>
      <c r="C1265" s="115">
        <v>16</v>
      </c>
      <c r="D1265" s="42">
        <f>ROUND($D$791/100*$D$792*АТС!$C513,2)</f>
        <v>150.03</v>
      </c>
      <c r="E1265" s="42">
        <f>ROUND($E$791/100*$E$792*АТС!C513,2)</f>
        <v>137.84</v>
      </c>
      <c r="F1265" s="42">
        <f>ROUND($F$791/100*$F$792*АТС!C513,2)</f>
        <v>93.88</v>
      </c>
      <c r="G1265" s="42">
        <f>ROUND($G$791/100*$G$792*АТС!C513,2)</f>
        <v>54.94</v>
      </c>
    </row>
    <row r="1266" spans="1:7" x14ac:dyDescent="0.25">
      <c r="A1266" s="237"/>
      <c r="B1266" s="125">
        <f t="shared" ref="B1266:B1329" si="20">B1242+1</f>
        <v>41628.708330000001</v>
      </c>
      <c r="C1266" s="115">
        <v>17</v>
      </c>
      <c r="D1266" s="42">
        <f>ROUND($D$791/100*$D$792*АТС!$C514,2)</f>
        <v>149.06</v>
      </c>
      <c r="E1266" s="42">
        <f>ROUND($E$791/100*$E$792*АТС!C514,2)</f>
        <v>136.94</v>
      </c>
      <c r="F1266" s="42">
        <f>ROUND($F$791/100*$F$792*АТС!C514,2)</f>
        <v>93.26</v>
      </c>
      <c r="G1266" s="42">
        <f>ROUND($G$791/100*$G$792*АТС!C514,2)</f>
        <v>54.58</v>
      </c>
    </row>
    <row r="1267" spans="1:7" x14ac:dyDescent="0.25">
      <c r="A1267" s="237"/>
      <c r="B1267" s="124">
        <f t="shared" si="20"/>
        <v>41628.75</v>
      </c>
      <c r="C1267" s="115">
        <v>18</v>
      </c>
      <c r="D1267" s="42">
        <f>ROUND($D$791/100*$D$792*АТС!$C515,2)</f>
        <v>167.88</v>
      </c>
      <c r="E1267" s="42">
        <f>ROUND($E$791/100*$E$792*АТС!C515,2)</f>
        <v>154.22999999999999</v>
      </c>
      <c r="F1267" s="42">
        <f>ROUND($F$791/100*$F$792*АТС!C515,2)</f>
        <v>105.04</v>
      </c>
      <c r="G1267" s="42">
        <f>ROUND($G$791/100*$G$792*АТС!C515,2)</f>
        <v>61.47</v>
      </c>
    </row>
    <row r="1268" spans="1:7" x14ac:dyDescent="0.25">
      <c r="A1268" s="237"/>
      <c r="B1268" s="125">
        <f t="shared" si="20"/>
        <v>41628.791669999999</v>
      </c>
      <c r="C1268" s="115">
        <v>19</v>
      </c>
      <c r="D1268" s="42">
        <f>ROUND($D$791/100*$D$792*АТС!$C516,2)</f>
        <v>168.89</v>
      </c>
      <c r="E1268" s="42">
        <f>ROUND($E$791/100*$E$792*АТС!C516,2)</f>
        <v>155.16</v>
      </c>
      <c r="F1268" s="42">
        <f>ROUND($F$791/100*$F$792*АТС!C516,2)</f>
        <v>105.68</v>
      </c>
      <c r="G1268" s="42">
        <f>ROUND($G$791/100*$G$792*АТС!C516,2)</f>
        <v>61.84</v>
      </c>
    </row>
    <row r="1269" spans="1:7" x14ac:dyDescent="0.25">
      <c r="A1269" s="237"/>
      <c r="B1269" s="124">
        <f t="shared" si="20"/>
        <v>41628.833330000001</v>
      </c>
      <c r="C1269" s="115">
        <v>20</v>
      </c>
      <c r="D1269" s="42">
        <f>ROUND($D$791/100*$D$792*АТС!$C517,2)</f>
        <v>171.73</v>
      </c>
      <c r="E1269" s="42">
        <f>ROUND($E$791/100*$E$792*АТС!C517,2)</f>
        <v>157.77000000000001</v>
      </c>
      <c r="F1269" s="42">
        <f>ROUND($F$791/100*$F$792*АТС!C517,2)</f>
        <v>107.45</v>
      </c>
      <c r="G1269" s="42">
        <f>ROUND($G$791/100*$G$792*АТС!C517,2)</f>
        <v>62.88</v>
      </c>
    </row>
    <row r="1270" spans="1:7" x14ac:dyDescent="0.25">
      <c r="A1270" s="237"/>
      <c r="B1270" s="125">
        <f t="shared" si="20"/>
        <v>41628.875</v>
      </c>
      <c r="C1270" s="115">
        <v>21</v>
      </c>
      <c r="D1270" s="42">
        <f>ROUND($D$791/100*$D$792*АТС!$C518,2)</f>
        <v>164.09</v>
      </c>
      <c r="E1270" s="42">
        <f>ROUND($E$791/100*$E$792*АТС!C518,2)</f>
        <v>150.75</v>
      </c>
      <c r="F1270" s="42">
        <f>ROUND($F$791/100*$F$792*АТС!C518,2)</f>
        <v>102.67</v>
      </c>
      <c r="G1270" s="42">
        <f>ROUND($G$791/100*$G$792*АТС!C518,2)</f>
        <v>60.09</v>
      </c>
    </row>
    <row r="1271" spans="1:7" x14ac:dyDescent="0.25">
      <c r="A1271" s="237"/>
      <c r="B1271" s="124">
        <f t="shared" si="20"/>
        <v>41628.916669999999</v>
      </c>
      <c r="C1271" s="115">
        <v>22</v>
      </c>
      <c r="D1271" s="42">
        <f>ROUND($D$791/100*$D$792*АТС!$C519,2)</f>
        <v>205.01</v>
      </c>
      <c r="E1271" s="42">
        <f>ROUND($E$791/100*$E$792*АТС!C519,2)</f>
        <v>188.35</v>
      </c>
      <c r="F1271" s="42">
        <f>ROUND($F$791/100*$F$792*АТС!C519,2)</f>
        <v>128.28</v>
      </c>
      <c r="G1271" s="42">
        <f>ROUND($G$791/100*$G$792*АТС!C519,2)</f>
        <v>75.069999999999993</v>
      </c>
    </row>
    <row r="1272" spans="1:7" x14ac:dyDescent="0.25">
      <c r="A1272" s="237"/>
      <c r="B1272" s="125">
        <f t="shared" si="20"/>
        <v>41628.958330000001</v>
      </c>
      <c r="C1272" s="115">
        <v>23</v>
      </c>
      <c r="D1272" s="42">
        <f>ROUND($D$791/100*$D$792*АТС!$C520,2)</f>
        <v>186.41</v>
      </c>
      <c r="E1272" s="42">
        <f>ROUND($E$791/100*$E$792*АТС!C520,2)</f>
        <v>171.26</v>
      </c>
      <c r="F1272" s="42">
        <f>ROUND($F$791/100*$F$792*АТС!C520,2)</f>
        <v>116.64</v>
      </c>
      <c r="G1272" s="42">
        <f>ROUND($G$791/100*$G$792*АТС!C520,2)</f>
        <v>68.260000000000005</v>
      </c>
    </row>
    <row r="1273" spans="1:7" x14ac:dyDescent="0.25">
      <c r="A1273" s="237"/>
      <c r="B1273" s="124">
        <f t="shared" si="20"/>
        <v>41629</v>
      </c>
      <c r="C1273" s="115">
        <v>0</v>
      </c>
      <c r="D1273" s="42">
        <f>ROUND($D$791/100*$D$792*АТС!$C521,2)</f>
        <v>159.94999999999999</v>
      </c>
      <c r="E1273" s="42">
        <f>ROUND($E$791/100*$E$792*АТС!C521,2)</f>
        <v>146.94999999999999</v>
      </c>
      <c r="F1273" s="42">
        <f>ROUND($F$791/100*$F$792*АТС!C521,2)</f>
        <v>100.08</v>
      </c>
      <c r="G1273" s="42">
        <f>ROUND($G$791/100*$G$792*АТС!C521,2)</f>
        <v>58.57</v>
      </c>
    </row>
    <row r="1274" spans="1:7" x14ac:dyDescent="0.25">
      <c r="A1274" s="237"/>
      <c r="B1274" s="125">
        <f t="shared" si="20"/>
        <v>41629.041669999999</v>
      </c>
      <c r="C1274" s="115">
        <v>1</v>
      </c>
      <c r="D1274" s="42">
        <f>ROUND($D$791/100*$D$792*АТС!$C522,2)</f>
        <v>146.38999999999999</v>
      </c>
      <c r="E1274" s="42">
        <f>ROUND($E$791/100*$E$792*АТС!C522,2)</f>
        <v>134.49</v>
      </c>
      <c r="F1274" s="42">
        <f>ROUND($F$791/100*$F$792*АТС!C522,2)</f>
        <v>91.6</v>
      </c>
      <c r="G1274" s="42">
        <f>ROUND($G$791/100*$G$792*АТС!C522,2)</f>
        <v>53.6</v>
      </c>
    </row>
    <row r="1275" spans="1:7" x14ac:dyDescent="0.25">
      <c r="A1275" s="237"/>
      <c r="B1275" s="124">
        <f t="shared" si="20"/>
        <v>41629.083330000001</v>
      </c>
      <c r="C1275" s="115">
        <v>2</v>
      </c>
      <c r="D1275" s="42">
        <f>ROUND($D$791/100*$D$792*АТС!$C523,2)</f>
        <v>146.28</v>
      </c>
      <c r="E1275" s="42">
        <f>ROUND($E$791/100*$E$792*АТС!C523,2)</f>
        <v>134.38999999999999</v>
      </c>
      <c r="F1275" s="42">
        <f>ROUND($F$791/100*$F$792*АТС!C523,2)</f>
        <v>91.53</v>
      </c>
      <c r="G1275" s="42">
        <f>ROUND($G$791/100*$G$792*АТС!C523,2)</f>
        <v>53.56</v>
      </c>
    </row>
    <row r="1276" spans="1:7" x14ac:dyDescent="0.25">
      <c r="A1276" s="237"/>
      <c r="B1276" s="125">
        <f t="shared" si="20"/>
        <v>41629.125</v>
      </c>
      <c r="C1276" s="115">
        <v>3</v>
      </c>
      <c r="D1276" s="42">
        <f>ROUND($D$791/100*$D$792*АТС!$C524,2)</f>
        <v>144.83000000000001</v>
      </c>
      <c r="E1276" s="42">
        <f>ROUND($E$791/100*$E$792*АТС!C524,2)</f>
        <v>133.05000000000001</v>
      </c>
      <c r="F1276" s="42">
        <f>ROUND($F$791/100*$F$792*АТС!C524,2)</f>
        <v>90.62</v>
      </c>
      <c r="G1276" s="42">
        <f>ROUND($G$791/100*$G$792*АТС!C524,2)</f>
        <v>53.03</v>
      </c>
    </row>
    <row r="1277" spans="1:7" x14ac:dyDescent="0.25">
      <c r="A1277" s="237"/>
      <c r="B1277" s="124">
        <f t="shared" si="20"/>
        <v>41629.166669999999</v>
      </c>
      <c r="C1277" s="115">
        <v>4</v>
      </c>
      <c r="D1277" s="42">
        <f>ROUND($D$791/100*$D$792*АТС!$C525,2)</f>
        <v>146.32</v>
      </c>
      <c r="E1277" s="42">
        <f>ROUND($E$791/100*$E$792*АТС!C525,2)</f>
        <v>134.41999999999999</v>
      </c>
      <c r="F1277" s="42">
        <f>ROUND($F$791/100*$F$792*АТС!C525,2)</f>
        <v>91.55</v>
      </c>
      <c r="G1277" s="42">
        <f>ROUND($G$791/100*$G$792*АТС!C525,2)</f>
        <v>53.58</v>
      </c>
    </row>
    <row r="1278" spans="1:7" x14ac:dyDescent="0.25">
      <c r="A1278" s="237"/>
      <c r="B1278" s="125">
        <f t="shared" si="20"/>
        <v>41629.208330000001</v>
      </c>
      <c r="C1278" s="115">
        <v>5</v>
      </c>
      <c r="D1278" s="42">
        <f>ROUND($D$791/100*$D$792*АТС!$C526,2)</f>
        <v>146.19999999999999</v>
      </c>
      <c r="E1278" s="42">
        <f>ROUND($E$791/100*$E$792*АТС!C526,2)</f>
        <v>134.32</v>
      </c>
      <c r="F1278" s="42">
        <f>ROUND($F$791/100*$F$792*АТС!C526,2)</f>
        <v>91.48</v>
      </c>
      <c r="G1278" s="42">
        <f>ROUND($G$791/100*$G$792*АТС!C526,2)</f>
        <v>53.53</v>
      </c>
    </row>
    <row r="1279" spans="1:7" x14ac:dyDescent="0.25">
      <c r="A1279" s="237"/>
      <c r="B1279" s="124">
        <f t="shared" si="20"/>
        <v>41629.25</v>
      </c>
      <c r="C1279" s="115">
        <v>6</v>
      </c>
      <c r="D1279" s="42">
        <f>ROUND($D$791/100*$D$792*АТС!$C527,2)</f>
        <v>145.68</v>
      </c>
      <c r="E1279" s="42">
        <f>ROUND($E$791/100*$E$792*АТС!C527,2)</f>
        <v>133.84</v>
      </c>
      <c r="F1279" s="42">
        <f>ROUND($F$791/100*$F$792*АТС!C527,2)</f>
        <v>91.15</v>
      </c>
      <c r="G1279" s="42">
        <f>ROUND($G$791/100*$G$792*АТС!C527,2)</f>
        <v>53.34</v>
      </c>
    </row>
    <row r="1280" spans="1:7" x14ac:dyDescent="0.25">
      <c r="A1280" s="237"/>
      <c r="B1280" s="125">
        <f t="shared" si="20"/>
        <v>41629.291669999999</v>
      </c>
      <c r="C1280" s="115">
        <v>7</v>
      </c>
      <c r="D1280" s="42">
        <f>ROUND($D$791/100*$D$792*АТС!$C528,2)</f>
        <v>168.67</v>
      </c>
      <c r="E1280" s="42">
        <f>ROUND($E$791/100*$E$792*АТС!C528,2)</f>
        <v>154.96</v>
      </c>
      <c r="F1280" s="42">
        <f>ROUND($F$791/100*$F$792*АТС!C528,2)</f>
        <v>105.54</v>
      </c>
      <c r="G1280" s="42">
        <f>ROUND($G$791/100*$G$792*АТС!C528,2)</f>
        <v>61.76</v>
      </c>
    </row>
    <row r="1281" spans="1:7" x14ac:dyDescent="0.25">
      <c r="A1281" s="237"/>
      <c r="B1281" s="124">
        <f t="shared" si="20"/>
        <v>41629.333330000001</v>
      </c>
      <c r="C1281" s="115">
        <v>8</v>
      </c>
      <c r="D1281" s="42">
        <f>ROUND($D$791/100*$D$792*АТС!$C529,2)</f>
        <v>190.61</v>
      </c>
      <c r="E1281" s="42">
        <f>ROUND($E$791/100*$E$792*АТС!C529,2)</f>
        <v>175.11</v>
      </c>
      <c r="F1281" s="42">
        <f>ROUND($F$791/100*$F$792*АТС!C529,2)</f>
        <v>119.26</v>
      </c>
      <c r="G1281" s="42">
        <f>ROUND($G$791/100*$G$792*АТС!C529,2)</f>
        <v>69.790000000000006</v>
      </c>
    </row>
    <row r="1282" spans="1:7" x14ac:dyDescent="0.25">
      <c r="A1282" s="237"/>
      <c r="B1282" s="125">
        <f t="shared" si="20"/>
        <v>41629.375</v>
      </c>
      <c r="C1282" s="115">
        <v>9</v>
      </c>
      <c r="D1282" s="42">
        <f>ROUND($D$791/100*$D$792*АТС!$C530,2)</f>
        <v>150.85</v>
      </c>
      <c r="E1282" s="42">
        <f>ROUND($E$791/100*$E$792*АТС!C530,2)</f>
        <v>138.59</v>
      </c>
      <c r="F1282" s="42">
        <f>ROUND($F$791/100*$F$792*АТС!C530,2)</f>
        <v>94.39</v>
      </c>
      <c r="G1282" s="42">
        <f>ROUND($G$791/100*$G$792*АТС!C530,2)</f>
        <v>55.24</v>
      </c>
    </row>
    <row r="1283" spans="1:7" x14ac:dyDescent="0.25">
      <c r="A1283" s="237"/>
      <c r="B1283" s="124">
        <f t="shared" si="20"/>
        <v>41629.416669999999</v>
      </c>
      <c r="C1283" s="115">
        <v>10</v>
      </c>
      <c r="D1283" s="42">
        <f>ROUND($D$791/100*$D$792*АТС!$C531,2)</f>
        <v>151.12</v>
      </c>
      <c r="E1283" s="42">
        <f>ROUND($E$791/100*$E$792*АТС!C531,2)</f>
        <v>138.83000000000001</v>
      </c>
      <c r="F1283" s="42">
        <f>ROUND($F$791/100*$F$792*АТС!C531,2)</f>
        <v>94.56</v>
      </c>
      <c r="G1283" s="42">
        <f>ROUND($G$791/100*$G$792*АТС!C531,2)</f>
        <v>55.33</v>
      </c>
    </row>
    <row r="1284" spans="1:7" x14ac:dyDescent="0.25">
      <c r="A1284" s="237"/>
      <c r="B1284" s="125">
        <f t="shared" si="20"/>
        <v>41629.458330000001</v>
      </c>
      <c r="C1284" s="115">
        <v>11</v>
      </c>
      <c r="D1284" s="42">
        <f>ROUND($D$791/100*$D$792*АТС!$C532,2)</f>
        <v>150.24</v>
      </c>
      <c r="E1284" s="42">
        <f>ROUND($E$791/100*$E$792*АТС!C532,2)</f>
        <v>138.02000000000001</v>
      </c>
      <c r="F1284" s="42">
        <f>ROUND($F$791/100*$F$792*АТС!C532,2)</f>
        <v>94.01</v>
      </c>
      <c r="G1284" s="42">
        <f>ROUND($G$791/100*$G$792*АТС!C532,2)</f>
        <v>55.01</v>
      </c>
    </row>
    <row r="1285" spans="1:7" x14ac:dyDescent="0.25">
      <c r="A1285" s="237"/>
      <c r="B1285" s="124">
        <f t="shared" si="20"/>
        <v>41629.5</v>
      </c>
      <c r="C1285" s="115">
        <v>12</v>
      </c>
      <c r="D1285" s="42">
        <f>ROUND($D$791/100*$D$792*АТС!$C533,2)</f>
        <v>150.25</v>
      </c>
      <c r="E1285" s="42">
        <f>ROUND($E$791/100*$E$792*АТС!C533,2)</f>
        <v>138.03</v>
      </c>
      <c r="F1285" s="42">
        <f>ROUND($F$791/100*$F$792*АТС!C533,2)</f>
        <v>94.01</v>
      </c>
      <c r="G1285" s="42">
        <f>ROUND($G$791/100*$G$792*АТС!C533,2)</f>
        <v>55.02</v>
      </c>
    </row>
    <row r="1286" spans="1:7" x14ac:dyDescent="0.25">
      <c r="A1286" s="237"/>
      <c r="B1286" s="125">
        <f t="shared" si="20"/>
        <v>41629.541669999999</v>
      </c>
      <c r="C1286" s="115">
        <v>13</v>
      </c>
      <c r="D1286" s="42">
        <f>ROUND($D$791/100*$D$792*АТС!$C534,2)</f>
        <v>150.37</v>
      </c>
      <c r="E1286" s="42">
        <f>ROUND($E$791/100*$E$792*АТС!C534,2)</f>
        <v>138.15</v>
      </c>
      <c r="F1286" s="42">
        <f>ROUND($F$791/100*$F$792*АТС!C534,2)</f>
        <v>94.09</v>
      </c>
      <c r="G1286" s="42">
        <f>ROUND($G$791/100*$G$792*АТС!C534,2)</f>
        <v>55.06</v>
      </c>
    </row>
    <row r="1287" spans="1:7" x14ac:dyDescent="0.25">
      <c r="A1287" s="237"/>
      <c r="B1287" s="124">
        <f t="shared" si="20"/>
        <v>41629.583330000001</v>
      </c>
      <c r="C1287" s="115">
        <v>14</v>
      </c>
      <c r="D1287" s="42">
        <f>ROUND($D$791/100*$D$792*АТС!$C535,2)</f>
        <v>150.19</v>
      </c>
      <c r="E1287" s="42">
        <f>ROUND($E$791/100*$E$792*АТС!C535,2)</f>
        <v>137.97999999999999</v>
      </c>
      <c r="F1287" s="42">
        <f>ROUND($F$791/100*$F$792*АТС!C535,2)</f>
        <v>93.98</v>
      </c>
      <c r="G1287" s="42">
        <f>ROUND($G$791/100*$G$792*АТС!C535,2)</f>
        <v>55</v>
      </c>
    </row>
    <row r="1288" spans="1:7" x14ac:dyDescent="0.25">
      <c r="A1288" s="237"/>
      <c r="B1288" s="125">
        <f t="shared" si="20"/>
        <v>41629.625</v>
      </c>
      <c r="C1288" s="115">
        <v>15</v>
      </c>
      <c r="D1288" s="42">
        <f>ROUND($D$791/100*$D$792*АТС!$C536,2)</f>
        <v>150.97999999999999</v>
      </c>
      <c r="E1288" s="42">
        <f>ROUND($E$791/100*$E$792*АТС!C536,2)</f>
        <v>138.71</v>
      </c>
      <c r="F1288" s="42">
        <f>ROUND($F$791/100*$F$792*АТС!C536,2)</f>
        <v>94.47</v>
      </c>
      <c r="G1288" s="42">
        <f>ROUND($G$791/100*$G$792*АТС!C536,2)</f>
        <v>55.28</v>
      </c>
    </row>
    <row r="1289" spans="1:7" x14ac:dyDescent="0.25">
      <c r="A1289" s="237"/>
      <c r="B1289" s="124">
        <f t="shared" si="20"/>
        <v>41629.666669999999</v>
      </c>
      <c r="C1289" s="115">
        <v>16</v>
      </c>
      <c r="D1289" s="42">
        <f>ROUND($D$791/100*$D$792*АТС!$C537,2)</f>
        <v>150.57</v>
      </c>
      <c r="E1289" s="42">
        <f>ROUND($E$791/100*$E$792*АТС!C537,2)</f>
        <v>138.33000000000001</v>
      </c>
      <c r="F1289" s="42">
        <f>ROUND($F$791/100*$F$792*АТС!C537,2)</f>
        <v>94.21</v>
      </c>
      <c r="G1289" s="42">
        <f>ROUND($G$791/100*$G$792*АТС!C537,2)</f>
        <v>55.13</v>
      </c>
    </row>
    <row r="1290" spans="1:7" x14ac:dyDescent="0.25">
      <c r="A1290" s="237"/>
      <c r="B1290" s="125">
        <f t="shared" si="20"/>
        <v>41629.708330000001</v>
      </c>
      <c r="C1290" s="115">
        <v>17</v>
      </c>
      <c r="D1290" s="42">
        <f>ROUND($D$791/100*$D$792*АТС!$C538,2)</f>
        <v>150.03</v>
      </c>
      <c r="E1290" s="42">
        <f>ROUND($E$791/100*$E$792*АТС!C538,2)</f>
        <v>137.83000000000001</v>
      </c>
      <c r="F1290" s="42">
        <f>ROUND($F$791/100*$F$792*АТС!C538,2)</f>
        <v>93.87</v>
      </c>
      <c r="G1290" s="42">
        <f>ROUND($G$791/100*$G$792*АТС!C538,2)</f>
        <v>54.94</v>
      </c>
    </row>
    <row r="1291" spans="1:7" x14ac:dyDescent="0.25">
      <c r="A1291" s="237"/>
      <c r="B1291" s="124">
        <f t="shared" si="20"/>
        <v>41629.75</v>
      </c>
      <c r="C1291" s="115">
        <v>18</v>
      </c>
      <c r="D1291" s="42">
        <f>ROUND($D$791/100*$D$792*АТС!$C539,2)</f>
        <v>180.52</v>
      </c>
      <c r="E1291" s="42">
        <f>ROUND($E$791/100*$E$792*АТС!C539,2)</f>
        <v>165.85</v>
      </c>
      <c r="F1291" s="42">
        <f>ROUND($F$791/100*$F$792*АТС!C539,2)</f>
        <v>112.95</v>
      </c>
      <c r="G1291" s="42">
        <f>ROUND($G$791/100*$G$792*АТС!C539,2)</f>
        <v>66.099999999999994</v>
      </c>
    </row>
    <row r="1292" spans="1:7" x14ac:dyDescent="0.25">
      <c r="A1292" s="237"/>
      <c r="B1292" s="125">
        <f t="shared" si="20"/>
        <v>41629.791669999999</v>
      </c>
      <c r="C1292" s="115">
        <v>19</v>
      </c>
      <c r="D1292" s="42">
        <f>ROUND($D$791/100*$D$792*АТС!$C540,2)</f>
        <v>180.05</v>
      </c>
      <c r="E1292" s="42">
        <f>ROUND($E$791/100*$E$792*АТС!C540,2)</f>
        <v>165.41</v>
      </c>
      <c r="F1292" s="42">
        <f>ROUND($F$791/100*$F$792*АТС!C540,2)</f>
        <v>112.66</v>
      </c>
      <c r="G1292" s="42">
        <f>ROUND($G$791/100*$G$792*АТС!C540,2)</f>
        <v>65.930000000000007</v>
      </c>
    </row>
    <row r="1293" spans="1:7" x14ac:dyDescent="0.25">
      <c r="A1293" s="237"/>
      <c r="B1293" s="124">
        <f t="shared" si="20"/>
        <v>41629.833330000001</v>
      </c>
      <c r="C1293" s="115">
        <v>20</v>
      </c>
      <c r="D1293" s="42">
        <f>ROUND($D$791/100*$D$792*АТС!$C541,2)</f>
        <v>179.79</v>
      </c>
      <c r="E1293" s="42">
        <f>ROUND($E$791/100*$E$792*АТС!C541,2)</f>
        <v>165.18</v>
      </c>
      <c r="F1293" s="42">
        <f>ROUND($F$791/100*$F$792*АТС!C541,2)</f>
        <v>112.5</v>
      </c>
      <c r="G1293" s="42">
        <f>ROUND($G$791/100*$G$792*АТС!C541,2)</f>
        <v>65.83</v>
      </c>
    </row>
    <row r="1294" spans="1:7" x14ac:dyDescent="0.25">
      <c r="A1294" s="237"/>
      <c r="B1294" s="125">
        <f t="shared" si="20"/>
        <v>41629.875</v>
      </c>
      <c r="C1294" s="115">
        <v>21</v>
      </c>
      <c r="D1294" s="42">
        <f>ROUND($D$791/100*$D$792*АТС!$C542,2)</f>
        <v>171.68</v>
      </c>
      <c r="E1294" s="42">
        <f>ROUND($E$791/100*$E$792*АТС!C542,2)</f>
        <v>157.72</v>
      </c>
      <c r="F1294" s="42">
        <f>ROUND($F$791/100*$F$792*АТС!C542,2)</f>
        <v>107.42</v>
      </c>
      <c r="G1294" s="42">
        <f>ROUND($G$791/100*$G$792*АТС!C542,2)</f>
        <v>62.86</v>
      </c>
    </row>
    <row r="1295" spans="1:7" x14ac:dyDescent="0.25">
      <c r="A1295" s="237"/>
      <c r="B1295" s="124">
        <f t="shared" si="20"/>
        <v>41629.916669999999</v>
      </c>
      <c r="C1295" s="115">
        <v>22</v>
      </c>
      <c r="D1295" s="42">
        <f>ROUND($D$791/100*$D$792*АТС!$C543,2)</f>
        <v>207.76</v>
      </c>
      <c r="E1295" s="42">
        <f>ROUND($E$791/100*$E$792*АТС!C543,2)</f>
        <v>190.87</v>
      </c>
      <c r="F1295" s="42">
        <f>ROUND($F$791/100*$F$792*АТС!C543,2)</f>
        <v>130</v>
      </c>
      <c r="G1295" s="42">
        <f>ROUND($G$791/100*$G$792*АТС!C543,2)</f>
        <v>76.08</v>
      </c>
    </row>
    <row r="1296" spans="1:7" x14ac:dyDescent="0.25">
      <c r="A1296" s="237"/>
      <c r="B1296" s="125">
        <f t="shared" si="20"/>
        <v>41629.958330000001</v>
      </c>
      <c r="C1296" s="115">
        <v>23</v>
      </c>
      <c r="D1296" s="42">
        <f>ROUND($D$791/100*$D$792*АТС!$C544,2)</f>
        <v>185.27</v>
      </c>
      <c r="E1296" s="42">
        <f>ROUND($E$791/100*$E$792*АТС!C544,2)</f>
        <v>170.2</v>
      </c>
      <c r="F1296" s="42">
        <f>ROUND($F$791/100*$F$792*АТС!C544,2)</f>
        <v>115.92</v>
      </c>
      <c r="G1296" s="42">
        <f>ROUND($G$791/100*$G$792*АТС!C544,2)</f>
        <v>67.84</v>
      </c>
    </row>
    <row r="1297" spans="1:7" x14ac:dyDescent="0.25">
      <c r="A1297" s="237"/>
      <c r="B1297" s="124">
        <f t="shared" si="20"/>
        <v>41630</v>
      </c>
      <c r="C1297" s="115">
        <v>0</v>
      </c>
      <c r="D1297" s="42">
        <f>ROUND($D$791/100*$D$792*АТС!$C545,2)</f>
        <v>163.63999999999999</v>
      </c>
      <c r="E1297" s="42">
        <f>ROUND($E$791/100*$E$792*АТС!C545,2)</f>
        <v>150.34</v>
      </c>
      <c r="F1297" s="42">
        <f>ROUND($F$791/100*$F$792*АТС!C545,2)</f>
        <v>102.39</v>
      </c>
      <c r="G1297" s="42">
        <f>ROUND($G$791/100*$G$792*АТС!C545,2)</f>
        <v>59.92</v>
      </c>
    </row>
    <row r="1298" spans="1:7" x14ac:dyDescent="0.25">
      <c r="A1298" s="237"/>
      <c r="B1298" s="125">
        <f t="shared" si="20"/>
        <v>41630.041669999999</v>
      </c>
      <c r="C1298" s="115">
        <v>1</v>
      </c>
      <c r="D1298" s="42">
        <f>ROUND($D$791/100*$D$792*АТС!$C546,2)</f>
        <v>146.58000000000001</v>
      </c>
      <c r="E1298" s="42">
        <f>ROUND($E$791/100*$E$792*АТС!C546,2)</f>
        <v>134.66</v>
      </c>
      <c r="F1298" s="42">
        <f>ROUND($F$791/100*$F$792*АТС!C546,2)</f>
        <v>91.71</v>
      </c>
      <c r="G1298" s="42">
        <f>ROUND($G$791/100*$G$792*АТС!C546,2)</f>
        <v>53.67</v>
      </c>
    </row>
    <row r="1299" spans="1:7" x14ac:dyDescent="0.25">
      <c r="A1299" s="237"/>
      <c r="B1299" s="124">
        <f t="shared" si="20"/>
        <v>41630.083330000001</v>
      </c>
      <c r="C1299" s="115">
        <v>2</v>
      </c>
      <c r="D1299" s="42">
        <f>ROUND($D$791/100*$D$792*АТС!$C547,2)</f>
        <v>146.43</v>
      </c>
      <c r="E1299" s="42">
        <f>ROUND($E$791/100*$E$792*АТС!C547,2)</f>
        <v>134.53</v>
      </c>
      <c r="F1299" s="42">
        <f>ROUND($F$791/100*$F$792*АТС!C547,2)</f>
        <v>91.62</v>
      </c>
      <c r="G1299" s="42">
        <f>ROUND($G$791/100*$G$792*АТС!C547,2)</f>
        <v>53.62</v>
      </c>
    </row>
    <row r="1300" spans="1:7" x14ac:dyDescent="0.25">
      <c r="A1300" s="237"/>
      <c r="B1300" s="125">
        <f t="shared" si="20"/>
        <v>41630.125</v>
      </c>
      <c r="C1300" s="115">
        <v>3</v>
      </c>
      <c r="D1300" s="42">
        <f>ROUND($D$791/100*$D$792*АТС!$C548,2)</f>
        <v>146.38</v>
      </c>
      <c r="E1300" s="42">
        <f>ROUND($E$791/100*$E$792*АТС!C548,2)</f>
        <v>134.47999999999999</v>
      </c>
      <c r="F1300" s="42">
        <f>ROUND($F$791/100*$F$792*АТС!C548,2)</f>
        <v>91.59</v>
      </c>
      <c r="G1300" s="42">
        <f>ROUND($G$791/100*$G$792*АТС!C548,2)</f>
        <v>53.6</v>
      </c>
    </row>
    <row r="1301" spans="1:7" x14ac:dyDescent="0.25">
      <c r="A1301" s="237"/>
      <c r="B1301" s="124">
        <f t="shared" si="20"/>
        <v>41630.166669999999</v>
      </c>
      <c r="C1301" s="115">
        <v>4</v>
      </c>
      <c r="D1301" s="42">
        <f>ROUND($D$791/100*$D$792*АТС!$C549,2)</f>
        <v>146.41999999999999</v>
      </c>
      <c r="E1301" s="42">
        <f>ROUND($E$791/100*$E$792*АТС!C549,2)</f>
        <v>134.52000000000001</v>
      </c>
      <c r="F1301" s="42">
        <f>ROUND($F$791/100*$F$792*АТС!C549,2)</f>
        <v>91.62</v>
      </c>
      <c r="G1301" s="42">
        <f>ROUND($G$791/100*$G$792*АТС!C549,2)</f>
        <v>53.61</v>
      </c>
    </row>
    <row r="1302" spans="1:7" x14ac:dyDescent="0.25">
      <c r="A1302" s="237"/>
      <c r="B1302" s="125">
        <f t="shared" si="20"/>
        <v>41630.208330000001</v>
      </c>
      <c r="C1302" s="115">
        <v>5</v>
      </c>
      <c r="D1302" s="42">
        <f>ROUND($D$791/100*$D$792*АТС!$C550,2)</f>
        <v>146.36000000000001</v>
      </c>
      <c r="E1302" s="42">
        <f>ROUND($E$791/100*$E$792*АТС!C550,2)</f>
        <v>134.46</v>
      </c>
      <c r="F1302" s="42">
        <f>ROUND($F$791/100*$F$792*АТС!C550,2)</f>
        <v>91.58</v>
      </c>
      <c r="G1302" s="42">
        <f>ROUND($G$791/100*$G$792*АТС!C550,2)</f>
        <v>53.59</v>
      </c>
    </row>
    <row r="1303" spans="1:7" x14ac:dyDescent="0.25">
      <c r="A1303" s="237"/>
      <c r="B1303" s="124">
        <f t="shared" si="20"/>
        <v>41630.25</v>
      </c>
      <c r="C1303" s="115">
        <v>6</v>
      </c>
      <c r="D1303" s="42">
        <f>ROUND($D$791/100*$D$792*АТС!$C551,2)</f>
        <v>146.25</v>
      </c>
      <c r="E1303" s="42">
        <f>ROUND($E$791/100*$E$792*АТС!C551,2)</f>
        <v>134.36000000000001</v>
      </c>
      <c r="F1303" s="42">
        <f>ROUND($F$791/100*$F$792*АТС!C551,2)</f>
        <v>91.51</v>
      </c>
      <c r="G1303" s="42">
        <f>ROUND($G$791/100*$G$792*АТС!C551,2)</f>
        <v>53.55</v>
      </c>
    </row>
    <row r="1304" spans="1:7" x14ac:dyDescent="0.25">
      <c r="A1304" s="237"/>
      <c r="B1304" s="125">
        <f t="shared" si="20"/>
        <v>41630.291669999999</v>
      </c>
      <c r="C1304" s="115">
        <v>7</v>
      </c>
      <c r="D1304" s="42">
        <f>ROUND($D$791/100*$D$792*АТС!$C552,2)</f>
        <v>146.69</v>
      </c>
      <c r="E1304" s="42">
        <f>ROUND($E$791/100*$E$792*АТС!C552,2)</f>
        <v>134.77000000000001</v>
      </c>
      <c r="F1304" s="42">
        <f>ROUND($F$791/100*$F$792*АТС!C552,2)</f>
        <v>91.79</v>
      </c>
      <c r="G1304" s="42">
        <f>ROUND($G$791/100*$G$792*АТС!C552,2)</f>
        <v>53.71</v>
      </c>
    </row>
    <row r="1305" spans="1:7" x14ac:dyDescent="0.25">
      <c r="A1305" s="237"/>
      <c r="B1305" s="124">
        <f t="shared" si="20"/>
        <v>41630.333330000001</v>
      </c>
      <c r="C1305" s="115">
        <v>8</v>
      </c>
      <c r="D1305" s="42">
        <f>ROUND($D$791/100*$D$792*АТС!$C553,2)</f>
        <v>164.3</v>
      </c>
      <c r="E1305" s="42">
        <f>ROUND($E$791/100*$E$792*АТС!C553,2)</f>
        <v>150.94999999999999</v>
      </c>
      <c r="F1305" s="42">
        <f>ROUND($F$791/100*$F$792*АТС!C553,2)</f>
        <v>102.81</v>
      </c>
      <c r="G1305" s="42">
        <f>ROUND($G$791/100*$G$792*АТС!C553,2)</f>
        <v>60.16</v>
      </c>
    </row>
    <row r="1306" spans="1:7" x14ac:dyDescent="0.25">
      <c r="A1306" s="237"/>
      <c r="B1306" s="125">
        <f t="shared" si="20"/>
        <v>41630.375</v>
      </c>
      <c r="C1306" s="115">
        <v>9</v>
      </c>
      <c r="D1306" s="42">
        <f>ROUND($D$791/100*$D$792*АТС!$C554,2)</f>
        <v>150.41999999999999</v>
      </c>
      <c r="E1306" s="42">
        <f>ROUND($E$791/100*$E$792*АТС!C554,2)</f>
        <v>138.19</v>
      </c>
      <c r="F1306" s="42">
        <f>ROUND($F$791/100*$F$792*АТС!C554,2)</f>
        <v>94.12</v>
      </c>
      <c r="G1306" s="42">
        <f>ROUND($G$791/100*$G$792*АТС!C554,2)</f>
        <v>55.08</v>
      </c>
    </row>
    <row r="1307" spans="1:7" x14ac:dyDescent="0.25">
      <c r="A1307" s="237"/>
      <c r="B1307" s="124">
        <f t="shared" si="20"/>
        <v>41630.416669999999</v>
      </c>
      <c r="C1307" s="115">
        <v>10</v>
      </c>
      <c r="D1307" s="42">
        <f>ROUND($D$791/100*$D$792*АТС!$C555,2)</f>
        <v>150.43</v>
      </c>
      <c r="E1307" s="42">
        <f>ROUND($E$791/100*$E$792*АТС!C555,2)</f>
        <v>138.19999999999999</v>
      </c>
      <c r="F1307" s="42">
        <f>ROUND($F$791/100*$F$792*АТС!C555,2)</f>
        <v>94.12</v>
      </c>
      <c r="G1307" s="42">
        <f>ROUND($G$791/100*$G$792*АТС!C555,2)</f>
        <v>55.08</v>
      </c>
    </row>
    <row r="1308" spans="1:7" x14ac:dyDescent="0.25">
      <c r="A1308" s="237"/>
      <c r="B1308" s="125">
        <f t="shared" si="20"/>
        <v>41630.458330000001</v>
      </c>
      <c r="C1308" s="115">
        <v>11</v>
      </c>
      <c r="D1308" s="42">
        <f>ROUND($D$791/100*$D$792*АТС!$C556,2)</f>
        <v>150.47999999999999</v>
      </c>
      <c r="E1308" s="42">
        <f>ROUND($E$791/100*$E$792*АТС!C556,2)</f>
        <v>138.25</v>
      </c>
      <c r="F1308" s="42">
        <f>ROUND($F$791/100*$F$792*АТС!C556,2)</f>
        <v>94.16</v>
      </c>
      <c r="G1308" s="42">
        <f>ROUND($G$791/100*$G$792*АТС!C556,2)</f>
        <v>55.1</v>
      </c>
    </row>
    <row r="1309" spans="1:7" x14ac:dyDescent="0.25">
      <c r="A1309" s="237"/>
      <c r="B1309" s="124">
        <f t="shared" si="20"/>
        <v>41630.5</v>
      </c>
      <c r="C1309" s="115">
        <v>12</v>
      </c>
      <c r="D1309" s="42">
        <f>ROUND($D$791/100*$D$792*АТС!$C557,2)</f>
        <v>150.62</v>
      </c>
      <c r="E1309" s="42">
        <f>ROUND($E$791/100*$E$792*АТС!C557,2)</f>
        <v>138.37</v>
      </c>
      <c r="F1309" s="42">
        <f>ROUND($F$791/100*$F$792*АТС!C557,2)</f>
        <v>94.24</v>
      </c>
      <c r="G1309" s="42">
        <f>ROUND($G$791/100*$G$792*АТС!C557,2)</f>
        <v>55.15</v>
      </c>
    </row>
    <row r="1310" spans="1:7" x14ac:dyDescent="0.25">
      <c r="A1310" s="237"/>
      <c r="B1310" s="125">
        <f t="shared" si="20"/>
        <v>41630.541669999999</v>
      </c>
      <c r="C1310" s="115">
        <v>13</v>
      </c>
      <c r="D1310" s="42">
        <f>ROUND($D$791/100*$D$792*АТС!$C558,2)</f>
        <v>150.66</v>
      </c>
      <c r="E1310" s="42">
        <f>ROUND($E$791/100*$E$792*АТС!C558,2)</f>
        <v>138.41</v>
      </c>
      <c r="F1310" s="42">
        <f>ROUND($F$791/100*$F$792*АТС!C558,2)</f>
        <v>94.27</v>
      </c>
      <c r="G1310" s="42">
        <f>ROUND($G$791/100*$G$792*АТС!C558,2)</f>
        <v>55.17</v>
      </c>
    </row>
    <row r="1311" spans="1:7" x14ac:dyDescent="0.25">
      <c r="A1311" s="237"/>
      <c r="B1311" s="124">
        <f t="shared" si="20"/>
        <v>41630.583330000001</v>
      </c>
      <c r="C1311" s="115">
        <v>14</v>
      </c>
      <c r="D1311" s="42">
        <f>ROUND($D$791/100*$D$792*АТС!$C559,2)</f>
        <v>150.59</v>
      </c>
      <c r="E1311" s="42">
        <f>ROUND($E$791/100*$E$792*АТС!C559,2)</f>
        <v>138.35</v>
      </c>
      <c r="F1311" s="42">
        <f>ROUND($F$791/100*$F$792*АТС!C559,2)</f>
        <v>94.23</v>
      </c>
      <c r="G1311" s="42">
        <f>ROUND($G$791/100*$G$792*АТС!C559,2)</f>
        <v>55.14</v>
      </c>
    </row>
    <row r="1312" spans="1:7" x14ac:dyDescent="0.25">
      <c r="A1312" s="237"/>
      <c r="B1312" s="125">
        <f t="shared" si="20"/>
        <v>41630.625</v>
      </c>
      <c r="C1312" s="115">
        <v>15</v>
      </c>
      <c r="D1312" s="42">
        <f>ROUND($D$791/100*$D$792*АТС!$C560,2)</f>
        <v>151.29</v>
      </c>
      <c r="E1312" s="42">
        <f>ROUND($E$791/100*$E$792*АТС!C560,2)</f>
        <v>138.99</v>
      </c>
      <c r="F1312" s="42">
        <f>ROUND($F$791/100*$F$792*АТС!C560,2)</f>
        <v>94.66</v>
      </c>
      <c r="G1312" s="42">
        <f>ROUND($G$791/100*$G$792*АТС!C560,2)</f>
        <v>55.4</v>
      </c>
    </row>
    <row r="1313" spans="1:7" x14ac:dyDescent="0.25">
      <c r="A1313" s="237"/>
      <c r="B1313" s="124">
        <f t="shared" si="20"/>
        <v>41630.666669999999</v>
      </c>
      <c r="C1313" s="115">
        <v>16</v>
      </c>
      <c r="D1313" s="42">
        <f>ROUND($D$791/100*$D$792*АТС!$C561,2)</f>
        <v>150.87</v>
      </c>
      <c r="E1313" s="42">
        <f>ROUND($E$791/100*$E$792*АТС!C561,2)</f>
        <v>138.6</v>
      </c>
      <c r="F1313" s="42">
        <f>ROUND($F$791/100*$F$792*АТС!C561,2)</f>
        <v>94.4</v>
      </c>
      <c r="G1313" s="42">
        <f>ROUND($G$791/100*$G$792*АТС!C561,2)</f>
        <v>55.24</v>
      </c>
    </row>
    <row r="1314" spans="1:7" x14ac:dyDescent="0.25">
      <c r="A1314" s="237"/>
      <c r="B1314" s="125">
        <f t="shared" si="20"/>
        <v>41630.708330000001</v>
      </c>
      <c r="C1314" s="115">
        <v>17</v>
      </c>
      <c r="D1314" s="42">
        <f>ROUND($D$791/100*$D$792*АТС!$C562,2)</f>
        <v>154.12</v>
      </c>
      <c r="E1314" s="42">
        <f>ROUND($E$791/100*$E$792*АТС!C562,2)</f>
        <v>141.59</v>
      </c>
      <c r="F1314" s="42">
        <f>ROUND($F$791/100*$F$792*АТС!C562,2)</f>
        <v>96.44</v>
      </c>
      <c r="G1314" s="42">
        <f>ROUND($G$791/100*$G$792*АТС!C562,2)</f>
        <v>56.43</v>
      </c>
    </row>
    <row r="1315" spans="1:7" x14ac:dyDescent="0.25">
      <c r="A1315" s="237"/>
      <c r="B1315" s="124">
        <f t="shared" si="20"/>
        <v>41630.75</v>
      </c>
      <c r="C1315" s="115">
        <v>18</v>
      </c>
      <c r="D1315" s="42">
        <f>ROUND($D$791/100*$D$792*АТС!$C563,2)</f>
        <v>178.58</v>
      </c>
      <c r="E1315" s="42">
        <f>ROUND($E$791/100*$E$792*АТС!C563,2)</f>
        <v>164.06</v>
      </c>
      <c r="F1315" s="42">
        <f>ROUND($F$791/100*$F$792*АТС!C563,2)</f>
        <v>111.74</v>
      </c>
      <c r="G1315" s="42">
        <f>ROUND($G$791/100*$G$792*АТС!C563,2)</f>
        <v>65.39</v>
      </c>
    </row>
    <row r="1316" spans="1:7" x14ac:dyDescent="0.25">
      <c r="A1316" s="237"/>
      <c r="B1316" s="125">
        <f t="shared" si="20"/>
        <v>41630.791669999999</v>
      </c>
      <c r="C1316" s="115">
        <v>19</v>
      </c>
      <c r="D1316" s="42">
        <f>ROUND($D$791/100*$D$792*АТС!$C564,2)</f>
        <v>186.17</v>
      </c>
      <c r="E1316" s="42">
        <f>ROUND($E$791/100*$E$792*АТС!C564,2)</f>
        <v>171.04</v>
      </c>
      <c r="F1316" s="42">
        <f>ROUND($F$791/100*$F$792*АТС!C564,2)</f>
        <v>116.49</v>
      </c>
      <c r="G1316" s="42">
        <f>ROUND($G$791/100*$G$792*АТС!C564,2)</f>
        <v>68.17</v>
      </c>
    </row>
    <row r="1317" spans="1:7" x14ac:dyDescent="0.25">
      <c r="A1317" s="237"/>
      <c r="B1317" s="124">
        <f t="shared" si="20"/>
        <v>41630.833330000001</v>
      </c>
      <c r="C1317" s="115">
        <v>20</v>
      </c>
      <c r="D1317" s="42">
        <f>ROUND($D$791/100*$D$792*АТС!$C565,2)</f>
        <v>183.25</v>
      </c>
      <c r="E1317" s="42">
        <f>ROUND($E$791/100*$E$792*АТС!C565,2)</f>
        <v>168.35</v>
      </c>
      <c r="F1317" s="42">
        <f>ROUND($F$791/100*$F$792*АТС!C565,2)</f>
        <v>114.66</v>
      </c>
      <c r="G1317" s="42">
        <f>ROUND($G$791/100*$G$792*АТС!C565,2)</f>
        <v>67.099999999999994</v>
      </c>
    </row>
    <row r="1318" spans="1:7" x14ac:dyDescent="0.25">
      <c r="A1318" s="237"/>
      <c r="B1318" s="125">
        <f t="shared" si="20"/>
        <v>41630.875</v>
      </c>
      <c r="C1318" s="115">
        <v>21</v>
      </c>
      <c r="D1318" s="42">
        <f>ROUND($D$791/100*$D$792*АТС!$C566,2)</f>
        <v>175.83</v>
      </c>
      <c r="E1318" s="42">
        <f>ROUND($E$791/100*$E$792*АТС!C566,2)</f>
        <v>161.53</v>
      </c>
      <c r="F1318" s="42">
        <f>ROUND($F$791/100*$F$792*АТС!C566,2)</f>
        <v>110.01</v>
      </c>
      <c r="G1318" s="42">
        <f>ROUND($G$791/100*$G$792*АТС!C566,2)</f>
        <v>64.38</v>
      </c>
    </row>
    <row r="1319" spans="1:7" x14ac:dyDescent="0.25">
      <c r="A1319" s="237"/>
      <c r="B1319" s="124">
        <f t="shared" si="20"/>
        <v>41630.916669999999</v>
      </c>
      <c r="C1319" s="115">
        <v>22</v>
      </c>
      <c r="D1319" s="42">
        <f>ROUND($D$791/100*$D$792*АТС!$C567,2)</f>
        <v>211.05</v>
      </c>
      <c r="E1319" s="42">
        <f>ROUND($E$791/100*$E$792*АТС!C567,2)</f>
        <v>193.89</v>
      </c>
      <c r="F1319" s="42">
        <f>ROUND($F$791/100*$F$792*АТС!C567,2)</f>
        <v>132.06</v>
      </c>
      <c r="G1319" s="42">
        <f>ROUND($G$791/100*$G$792*АТС!C567,2)</f>
        <v>77.28</v>
      </c>
    </row>
    <row r="1320" spans="1:7" x14ac:dyDescent="0.25">
      <c r="A1320" s="237"/>
      <c r="B1320" s="125">
        <f t="shared" si="20"/>
        <v>41630.958330000001</v>
      </c>
      <c r="C1320" s="115">
        <v>23</v>
      </c>
      <c r="D1320" s="42">
        <f>ROUND($D$791/100*$D$792*АТС!$C568,2)</f>
        <v>189.5</v>
      </c>
      <c r="E1320" s="42">
        <f>ROUND($E$791/100*$E$792*АТС!C568,2)</f>
        <v>174.1</v>
      </c>
      <c r="F1320" s="42">
        <f>ROUND($F$791/100*$F$792*АТС!C568,2)</f>
        <v>118.57</v>
      </c>
      <c r="G1320" s="42">
        <f>ROUND($G$791/100*$G$792*АТС!C568,2)</f>
        <v>69.39</v>
      </c>
    </row>
    <row r="1321" spans="1:7" x14ac:dyDescent="0.25">
      <c r="A1321" s="237"/>
      <c r="B1321" s="124">
        <f t="shared" si="20"/>
        <v>41631</v>
      </c>
      <c r="C1321" s="115">
        <v>0</v>
      </c>
      <c r="D1321" s="42">
        <f>ROUND($D$791/100*$D$792*АТС!$C569,2)</f>
        <v>156.58000000000001</v>
      </c>
      <c r="E1321" s="42">
        <f>ROUND($E$791/100*$E$792*АТС!C569,2)</f>
        <v>143.85</v>
      </c>
      <c r="F1321" s="42">
        <f>ROUND($F$791/100*$F$792*АТС!C569,2)</f>
        <v>97.97</v>
      </c>
      <c r="G1321" s="42">
        <f>ROUND($G$791/100*$G$792*АТС!C569,2)</f>
        <v>57.33</v>
      </c>
    </row>
    <row r="1322" spans="1:7" x14ac:dyDescent="0.25">
      <c r="A1322" s="237"/>
      <c r="B1322" s="125">
        <f t="shared" si="20"/>
        <v>41631.041669999999</v>
      </c>
      <c r="C1322" s="115">
        <v>1</v>
      </c>
      <c r="D1322" s="42">
        <f>ROUND($D$791/100*$D$792*АТС!$C570,2)</f>
        <v>145.81</v>
      </c>
      <c r="E1322" s="42">
        <f>ROUND($E$791/100*$E$792*АТС!C570,2)</f>
        <v>133.96</v>
      </c>
      <c r="F1322" s="42">
        <f>ROUND($F$791/100*$F$792*АТС!C570,2)</f>
        <v>91.24</v>
      </c>
      <c r="G1322" s="42">
        <f>ROUND($G$791/100*$G$792*АТС!C570,2)</f>
        <v>53.39</v>
      </c>
    </row>
    <row r="1323" spans="1:7" x14ac:dyDescent="0.25">
      <c r="A1323" s="237"/>
      <c r="B1323" s="124">
        <f t="shared" si="20"/>
        <v>41631.083330000001</v>
      </c>
      <c r="C1323" s="115">
        <v>2</v>
      </c>
      <c r="D1323" s="42">
        <f>ROUND($D$791/100*$D$792*АТС!$C571,2)</f>
        <v>145.88</v>
      </c>
      <c r="E1323" s="42">
        <f>ROUND($E$791/100*$E$792*АТС!C571,2)</f>
        <v>134.02000000000001</v>
      </c>
      <c r="F1323" s="42">
        <f>ROUND($F$791/100*$F$792*АТС!C571,2)</f>
        <v>91.28</v>
      </c>
      <c r="G1323" s="42">
        <f>ROUND($G$791/100*$G$792*АТС!C571,2)</f>
        <v>53.41</v>
      </c>
    </row>
    <row r="1324" spans="1:7" x14ac:dyDescent="0.25">
      <c r="A1324" s="237"/>
      <c r="B1324" s="125">
        <f t="shared" si="20"/>
        <v>41631.125</v>
      </c>
      <c r="C1324" s="115">
        <v>3</v>
      </c>
      <c r="D1324" s="42">
        <f>ROUND($D$791/100*$D$792*АТС!$C572,2)</f>
        <v>145.79</v>
      </c>
      <c r="E1324" s="42">
        <f>ROUND($E$791/100*$E$792*АТС!C572,2)</f>
        <v>133.94</v>
      </c>
      <c r="F1324" s="42">
        <f>ROUND($F$791/100*$F$792*АТС!C572,2)</f>
        <v>91.22</v>
      </c>
      <c r="G1324" s="42">
        <f>ROUND($G$791/100*$G$792*АТС!C572,2)</f>
        <v>53.38</v>
      </c>
    </row>
    <row r="1325" spans="1:7" x14ac:dyDescent="0.25">
      <c r="A1325" s="237"/>
      <c r="B1325" s="124">
        <f t="shared" si="20"/>
        <v>41631.166669999999</v>
      </c>
      <c r="C1325" s="115">
        <v>4</v>
      </c>
      <c r="D1325" s="42">
        <f>ROUND($D$791/100*$D$792*АТС!$C573,2)</f>
        <v>145.79</v>
      </c>
      <c r="E1325" s="42">
        <f>ROUND($E$791/100*$E$792*АТС!C573,2)</f>
        <v>133.93</v>
      </c>
      <c r="F1325" s="42">
        <f>ROUND($F$791/100*$F$792*АТС!C573,2)</f>
        <v>91.22</v>
      </c>
      <c r="G1325" s="42">
        <f>ROUND($G$791/100*$G$792*АТС!C573,2)</f>
        <v>53.38</v>
      </c>
    </row>
    <row r="1326" spans="1:7" x14ac:dyDescent="0.25">
      <c r="A1326" s="237"/>
      <c r="B1326" s="125">
        <f t="shared" si="20"/>
        <v>41631.208330000001</v>
      </c>
      <c r="C1326" s="115">
        <v>5</v>
      </c>
      <c r="D1326" s="42">
        <f>ROUND($D$791/100*$D$792*АТС!$C574,2)</f>
        <v>145.69</v>
      </c>
      <c r="E1326" s="42">
        <f>ROUND($E$791/100*$E$792*АТС!C574,2)</f>
        <v>133.84</v>
      </c>
      <c r="F1326" s="42">
        <f>ROUND($F$791/100*$F$792*АТС!C574,2)</f>
        <v>91.16</v>
      </c>
      <c r="G1326" s="42">
        <f>ROUND($G$791/100*$G$792*АТС!C574,2)</f>
        <v>53.35</v>
      </c>
    </row>
    <row r="1327" spans="1:7" x14ac:dyDescent="0.25">
      <c r="A1327" s="237"/>
      <c r="B1327" s="124">
        <f t="shared" si="20"/>
        <v>41631.25</v>
      </c>
      <c r="C1327" s="115">
        <v>6</v>
      </c>
      <c r="D1327" s="42">
        <f>ROUND($D$791/100*$D$792*АТС!$C575,2)</f>
        <v>146.22</v>
      </c>
      <c r="E1327" s="42">
        <f>ROUND($E$791/100*$E$792*АТС!C575,2)</f>
        <v>134.33000000000001</v>
      </c>
      <c r="F1327" s="42">
        <f>ROUND($F$791/100*$F$792*АТС!C575,2)</f>
        <v>91.49</v>
      </c>
      <c r="G1327" s="42">
        <f>ROUND($G$791/100*$G$792*АТС!C575,2)</f>
        <v>53.54</v>
      </c>
    </row>
    <row r="1328" spans="1:7" x14ac:dyDescent="0.25">
      <c r="A1328" s="237"/>
      <c r="B1328" s="125">
        <f t="shared" si="20"/>
        <v>41631.291669999999</v>
      </c>
      <c r="C1328" s="115">
        <v>7</v>
      </c>
      <c r="D1328" s="42">
        <f>ROUND($D$791/100*$D$792*АТС!$C576,2)</f>
        <v>147.96</v>
      </c>
      <c r="E1328" s="42">
        <f>ROUND($E$791/100*$E$792*АТС!C576,2)</f>
        <v>135.93</v>
      </c>
      <c r="F1328" s="42">
        <f>ROUND($F$791/100*$F$792*АТС!C576,2)</f>
        <v>92.58</v>
      </c>
      <c r="G1328" s="42">
        <f>ROUND($G$791/100*$G$792*АТС!C576,2)</f>
        <v>54.18</v>
      </c>
    </row>
    <row r="1329" spans="1:7" x14ac:dyDescent="0.25">
      <c r="A1329" s="237"/>
      <c r="B1329" s="124">
        <f t="shared" si="20"/>
        <v>41631.333330000001</v>
      </c>
      <c r="C1329" s="115">
        <v>8</v>
      </c>
      <c r="D1329" s="42">
        <f>ROUND($D$791/100*$D$792*АТС!$C577,2)</f>
        <v>147.97</v>
      </c>
      <c r="E1329" s="42">
        <f>ROUND($E$791/100*$E$792*АТС!C577,2)</f>
        <v>135.94</v>
      </c>
      <c r="F1329" s="42">
        <f>ROUND($F$791/100*$F$792*АТС!C577,2)</f>
        <v>92.58</v>
      </c>
      <c r="G1329" s="42">
        <f>ROUND($G$791/100*$G$792*АТС!C577,2)</f>
        <v>54.18</v>
      </c>
    </row>
    <row r="1330" spans="1:7" x14ac:dyDescent="0.25">
      <c r="A1330" s="237"/>
      <c r="B1330" s="125">
        <f t="shared" ref="B1330:B1489" si="21">B1306+1</f>
        <v>41631.375</v>
      </c>
      <c r="C1330" s="115">
        <v>9</v>
      </c>
      <c r="D1330" s="42">
        <f>ROUND($D$791/100*$D$792*АТС!$C578,2)</f>
        <v>149.58000000000001</v>
      </c>
      <c r="E1330" s="42">
        <f>ROUND($E$791/100*$E$792*АТС!C578,2)</f>
        <v>137.41999999999999</v>
      </c>
      <c r="F1330" s="42">
        <f>ROUND($F$791/100*$F$792*АТС!C578,2)</f>
        <v>93.59</v>
      </c>
      <c r="G1330" s="42">
        <f>ROUND($G$791/100*$G$792*АТС!C578,2)</f>
        <v>54.77</v>
      </c>
    </row>
    <row r="1331" spans="1:7" x14ac:dyDescent="0.25">
      <c r="A1331" s="237"/>
      <c r="B1331" s="124">
        <f t="shared" si="21"/>
        <v>41631.416669999999</v>
      </c>
      <c r="C1331" s="115">
        <v>10</v>
      </c>
      <c r="D1331" s="42">
        <f>ROUND($D$791/100*$D$792*АТС!$C579,2)</f>
        <v>149.71</v>
      </c>
      <c r="E1331" s="42">
        <f>ROUND($E$791/100*$E$792*АТС!C579,2)</f>
        <v>137.54</v>
      </c>
      <c r="F1331" s="42">
        <f>ROUND($F$791/100*$F$792*АТС!C579,2)</f>
        <v>93.68</v>
      </c>
      <c r="G1331" s="42">
        <f>ROUND($G$791/100*$G$792*АТС!C579,2)</f>
        <v>54.82</v>
      </c>
    </row>
    <row r="1332" spans="1:7" x14ac:dyDescent="0.25">
      <c r="A1332" s="237"/>
      <c r="B1332" s="125">
        <f t="shared" si="21"/>
        <v>41631.458330000001</v>
      </c>
      <c r="C1332" s="115">
        <v>11</v>
      </c>
      <c r="D1332" s="42">
        <f>ROUND($D$791/100*$D$792*АТС!$C580,2)</f>
        <v>148.01</v>
      </c>
      <c r="E1332" s="42">
        <f>ROUND($E$791/100*$E$792*АТС!C580,2)</f>
        <v>135.97999999999999</v>
      </c>
      <c r="F1332" s="42">
        <f>ROUND($F$791/100*$F$792*АТС!C580,2)</f>
        <v>92.61</v>
      </c>
      <c r="G1332" s="42">
        <f>ROUND($G$791/100*$G$792*АТС!C580,2)</f>
        <v>54.2</v>
      </c>
    </row>
    <row r="1333" spans="1:7" x14ac:dyDescent="0.25">
      <c r="A1333" s="237"/>
      <c r="B1333" s="124">
        <f t="shared" si="21"/>
        <v>41631.5</v>
      </c>
      <c r="C1333" s="115">
        <v>12</v>
      </c>
      <c r="D1333" s="42">
        <f>ROUND($D$791/100*$D$792*АТС!$C581,2)</f>
        <v>148.12</v>
      </c>
      <c r="E1333" s="42">
        <f>ROUND($E$791/100*$E$792*АТС!C581,2)</f>
        <v>136.08000000000001</v>
      </c>
      <c r="F1333" s="42">
        <f>ROUND($F$791/100*$F$792*АТС!C581,2)</f>
        <v>92.68</v>
      </c>
      <c r="G1333" s="42">
        <f>ROUND($G$791/100*$G$792*АТС!C581,2)</f>
        <v>54.24</v>
      </c>
    </row>
    <row r="1334" spans="1:7" x14ac:dyDescent="0.25">
      <c r="A1334" s="237"/>
      <c r="B1334" s="125">
        <f t="shared" si="21"/>
        <v>41631.541669999999</v>
      </c>
      <c r="C1334" s="115">
        <v>13</v>
      </c>
      <c r="D1334" s="42">
        <f>ROUND($D$791/100*$D$792*АТС!$C582,2)</f>
        <v>148.16999999999999</v>
      </c>
      <c r="E1334" s="42">
        <f>ROUND($E$791/100*$E$792*АТС!C582,2)</f>
        <v>136.12</v>
      </c>
      <c r="F1334" s="42">
        <f>ROUND($F$791/100*$F$792*АТС!C582,2)</f>
        <v>92.71</v>
      </c>
      <c r="G1334" s="42">
        <f>ROUND($G$791/100*$G$792*АТС!C582,2)</f>
        <v>54.25</v>
      </c>
    </row>
    <row r="1335" spans="1:7" x14ac:dyDescent="0.25">
      <c r="A1335" s="237"/>
      <c r="B1335" s="124">
        <f t="shared" si="21"/>
        <v>41631.583330000001</v>
      </c>
      <c r="C1335" s="115">
        <v>14</v>
      </c>
      <c r="D1335" s="42">
        <f>ROUND($D$791/100*$D$792*АТС!$C583,2)</f>
        <v>150.06</v>
      </c>
      <c r="E1335" s="42">
        <f>ROUND($E$791/100*$E$792*АТС!C583,2)</f>
        <v>137.86000000000001</v>
      </c>
      <c r="F1335" s="42">
        <f>ROUND($F$791/100*$F$792*АТС!C583,2)</f>
        <v>93.9</v>
      </c>
      <c r="G1335" s="42">
        <f>ROUND($G$791/100*$G$792*АТС!C583,2)</f>
        <v>54.95</v>
      </c>
    </row>
    <row r="1336" spans="1:7" x14ac:dyDescent="0.25">
      <c r="A1336" s="237"/>
      <c r="B1336" s="125">
        <f t="shared" si="21"/>
        <v>41631.625</v>
      </c>
      <c r="C1336" s="115">
        <v>15</v>
      </c>
      <c r="D1336" s="42">
        <f>ROUND($D$791/100*$D$792*АТС!$C584,2)</f>
        <v>150.05000000000001</v>
      </c>
      <c r="E1336" s="42">
        <f>ROUND($E$791/100*$E$792*АТС!C584,2)</f>
        <v>137.85</v>
      </c>
      <c r="F1336" s="42">
        <f>ROUND($F$791/100*$F$792*АТС!C584,2)</f>
        <v>93.89</v>
      </c>
      <c r="G1336" s="42">
        <f>ROUND($G$791/100*$G$792*АТС!C584,2)</f>
        <v>54.94</v>
      </c>
    </row>
    <row r="1337" spans="1:7" x14ac:dyDescent="0.25">
      <c r="A1337" s="237"/>
      <c r="B1337" s="124">
        <f t="shared" si="21"/>
        <v>41631.666669999999</v>
      </c>
      <c r="C1337" s="115">
        <v>16</v>
      </c>
      <c r="D1337" s="42">
        <f>ROUND($D$791/100*$D$792*АТС!$C585,2)</f>
        <v>149.32</v>
      </c>
      <c r="E1337" s="42">
        <f>ROUND($E$791/100*$E$792*АТС!C585,2)</f>
        <v>137.18</v>
      </c>
      <c r="F1337" s="42">
        <f>ROUND($F$791/100*$F$792*АТС!C585,2)</f>
        <v>93.43</v>
      </c>
      <c r="G1337" s="42">
        <f>ROUND($G$791/100*$G$792*АТС!C585,2)</f>
        <v>54.68</v>
      </c>
    </row>
    <row r="1338" spans="1:7" x14ac:dyDescent="0.25">
      <c r="A1338" s="237"/>
      <c r="B1338" s="125">
        <f t="shared" si="21"/>
        <v>41631.708330000001</v>
      </c>
      <c r="C1338" s="115">
        <v>17</v>
      </c>
      <c r="D1338" s="42">
        <f>ROUND($D$791/100*$D$792*АТС!$C586,2)</f>
        <v>148.69999999999999</v>
      </c>
      <c r="E1338" s="42">
        <f>ROUND($E$791/100*$E$792*АТС!C586,2)</f>
        <v>136.61000000000001</v>
      </c>
      <c r="F1338" s="42">
        <f>ROUND($F$791/100*$F$792*АТС!C586,2)</f>
        <v>93.04</v>
      </c>
      <c r="G1338" s="42">
        <f>ROUND($G$791/100*$G$792*АТС!C586,2)</f>
        <v>54.45</v>
      </c>
    </row>
    <row r="1339" spans="1:7" x14ac:dyDescent="0.25">
      <c r="A1339" s="237"/>
      <c r="B1339" s="124">
        <f t="shared" si="21"/>
        <v>41631.75</v>
      </c>
      <c r="C1339" s="115">
        <v>18</v>
      </c>
      <c r="D1339" s="42">
        <f>ROUND($D$791/100*$D$792*АТС!$C587,2)</f>
        <v>160.80000000000001</v>
      </c>
      <c r="E1339" s="42">
        <f>ROUND($E$791/100*$E$792*АТС!C587,2)</f>
        <v>147.72999999999999</v>
      </c>
      <c r="F1339" s="42">
        <f>ROUND($F$791/100*$F$792*АТС!C587,2)</f>
        <v>100.61</v>
      </c>
      <c r="G1339" s="42">
        <f>ROUND($G$791/100*$G$792*АТС!C587,2)</f>
        <v>58.88</v>
      </c>
    </row>
    <row r="1340" spans="1:7" x14ac:dyDescent="0.25">
      <c r="A1340" s="237"/>
      <c r="B1340" s="125">
        <f t="shared" si="21"/>
        <v>41631.791669999999</v>
      </c>
      <c r="C1340" s="115">
        <v>19</v>
      </c>
      <c r="D1340" s="42">
        <f>ROUND($D$791/100*$D$792*АТС!$C588,2)</f>
        <v>163.02000000000001</v>
      </c>
      <c r="E1340" s="42">
        <f>ROUND($E$791/100*$E$792*АТС!C588,2)</f>
        <v>149.76</v>
      </c>
      <c r="F1340" s="42">
        <f>ROUND($F$791/100*$F$792*АТС!C588,2)</f>
        <v>102</v>
      </c>
      <c r="G1340" s="42">
        <f>ROUND($G$791/100*$G$792*АТС!C588,2)</f>
        <v>59.69</v>
      </c>
    </row>
    <row r="1341" spans="1:7" x14ac:dyDescent="0.25">
      <c r="A1341" s="237"/>
      <c r="B1341" s="124">
        <f t="shared" si="21"/>
        <v>41631.833330000001</v>
      </c>
      <c r="C1341" s="115">
        <v>20</v>
      </c>
      <c r="D1341" s="42">
        <f>ROUND($D$791/100*$D$792*АТС!$C589,2)</f>
        <v>170.26</v>
      </c>
      <c r="E1341" s="42">
        <f>ROUND($E$791/100*$E$792*АТС!C589,2)</f>
        <v>156.41999999999999</v>
      </c>
      <c r="F1341" s="42">
        <f>ROUND($F$791/100*$F$792*АТС!C589,2)</f>
        <v>106.54</v>
      </c>
      <c r="G1341" s="42">
        <f>ROUND($G$791/100*$G$792*АТС!C589,2)</f>
        <v>62.35</v>
      </c>
    </row>
    <row r="1342" spans="1:7" x14ac:dyDescent="0.25">
      <c r="A1342" s="237"/>
      <c r="B1342" s="125">
        <f t="shared" si="21"/>
        <v>41631.875</v>
      </c>
      <c r="C1342" s="115">
        <v>21</v>
      </c>
      <c r="D1342" s="42">
        <f>ROUND($D$791/100*$D$792*АТС!$C590,2)</f>
        <v>159.38999999999999</v>
      </c>
      <c r="E1342" s="42">
        <f>ROUND($E$791/100*$E$792*АТС!C590,2)</f>
        <v>146.43</v>
      </c>
      <c r="F1342" s="42">
        <f>ROUND($F$791/100*$F$792*АТС!C590,2)</f>
        <v>99.73</v>
      </c>
      <c r="G1342" s="42">
        <f>ROUND($G$791/100*$G$792*АТС!C590,2)</f>
        <v>58.36</v>
      </c>
    </row>
    <row r="1343" spans="1:7" x14ac:dyDescent="0.25">
      <c r="A1343" s="237"/>
      <c r="B1343" s="124">
        <f t="shared" si="21"/>
        <v>41631.916669999999</v>
      </c>
      <c r="C1343" s="115">
        <v>22</v>
      </c>
      <c r="D1343" s="42">
        <f>ROUND($D$791/100*$D$792*АТС!$C591,2)</f>
        <v>200.76</v>
      </c>
      <c r="E1343" s="42">
        <f>ROUND($E$791/100*$E$792*АТС!C591,2)</f>
        <v>184.44</v>
      </c>
      <c r="F1343" s="42">
        <f>ROUND($F$791/100*$F$792*АТС!C591,2)</f>
        <v>125.61</v>
      </c>
      <c r="G1343" s="42">
        <f>ROUND($G$791/100*$G$792*АТС!C591,2)</f>
        <v>73.510000000000005</v>
      </c>
    </row>
    <row r="1344" spans="1:7" x14ac:dyDescent="0.25">
      <c r="A1344" s="237"/>
      <c r="B1344" s="125">
        <f t="shared" si="21"/>
        <v>41631.958330000001</v>
      </c>
      <c r="C1344" s="115">
        <v>23</v>
      </c>
      <c r="D1344" s="42">
        <f>ROUND($D$791/100*$D$792*АТС!$C592,2)</f>
        <v>181.12</v>
      </c>
      <c r="E1344" s="42">
        <f>ROUND($E$791/100*$E$792*АТС!C592,2)</f>
        <v>166.4</v>
      </c>
      <c r="F1344" s="42">
        <f>ROUND($F$791/100*$F$792*АТС!C592,2)</f>
        <v>113.33</v>
      </c>
      <c r="G1344" s="42">
        <f>ROUND($G$791/100*$G$792*АТС!C592,2)</f>
        <v>66.319999999999993</v>
      </c>
    </row>
    <row r="1345" spans="1:7" x14ac:dyDescent="0.25">
      <c r="A1345" s="237"/>
      <c r="B1345" s="124">
        <f t="shared" si="21"/>
        <v>41632</v>
      </c>
      <c r="C1345" s="115">
        <v>0</v>
      </c>
      <c r="D1345" s="42">
        <f>ROUND($D$791/100*$D$792*АТС!$C593,2)</f>
        <v>156.22</v>
      </c>
      <c r="E1345" s="42">
        <f>ROUND($E$791/100*$E$792*АТС!C593,2)</f>
        <v>143.52000000000001</v>
      </c>
      <c r="F1345" s="42">
        <f>ROUND($F$791/100*$F$792*АТС!C593,2)</f>
        <v>97.75</v>
      </c>
      <c r="G1345" s="42">
        <f>ROUND($G$791/100*$G$792*АТС!C593,2)</f>
        <v>57.2</v>
      </c>
    </row>
    <row r="1346" spans="1:7" x14ac:dyDescent="0.25">
      <c r="A1346" s="237"/>
      <c r="B1346" s="125">
        <f t="shared" si="21"/>
        <v>41632.041669999999</v>
      </c>
      <c r="C1346" s="115">
        <v>1</v>
      </c>
      <c r="D1346" s="42">
        <f>ROUND($D$791/100*$D$792*АТС!$C594,2)</f>
        <v>145.54</v>
      </c>
      <c r="E1346" s="42">
        <f>ROUND($E$791/100*$E$792*АТС!C594,2)</f>
        <v>133.71</v>
      </c>
      <c r="F1346" s="42">
        <f>ROUND($F$791/100*$F$792*АТС!C594,2)</f>
        <v>91.06</v>
      </c>
      <c r="G1346" s="42">
        <f>ROUND($G$791/100*$G$792*АТС!C594,2)</f>
        <v>53.29</v>
      </c>
    </row>
    <row r="1347" spans="1:7" x14ac:dyDescent="0.25">
      <c r="A1347" s="237"/>
      <c r="B1347" s="124">
        <f t="shared" si="21"/>
        <v>41632.083330000001</v>
      </c>
      <c r="C1347" s="115">
        <v>2</v>
      </c>
      <c r="D1347" s="42">
        <f>ROUND($D$791/100*$D$792*АТС!$C595,2)</f>
        <v>146.26</v>
      </c>
      <c r="E1347" s="42">
        <f>ROUND($E$791/100*$E$792*АТС!C595,2)</f>
        <v>134.37</v>
      </c>
      <c r="F1347" s="42">
        <f>ROUND($F$791/100*$F$792*АТС!C595,2)</f>
        <v>91.52</v>
      </c>
      <c r="G1347" s="42">
        <f>ROUND($G$791/100*$G$792*АТС!C595,2)</f>
        <v>53.56</v>
      </c>
    </row>
    <row r="1348" spans="1:7" x14ac:dyDescent="0.25">
      <c r="A1348" s="237"/>
      <c r="B1348" s="125">
        <f t="shared" si="21"/>
        <v>41632.125</v>
      </c>
      <c r="C1348" s="115">
        <v>3</v>
      </c>
      <c r="D1348" s="42">
        <f>ROUND($D$791/100*$D$792*АТС!$C596,2)</f>
        <v>143.94999999999999</v>
      </c>
      <c r="E1348" s="42">
        <f>ROUND($E$791/100*$E$792*АТС!C596,2)</f>
        <v>132.24</v>
      </c>
      <c r="F1348" s="42">
        <f>ROUND($F$791/100*$F$792*АТС!C596,2)</f>
        <v>90.07</v>
      </c>
      <c r="G1348" s="42">
        <f>ROUND($G$791/100*$G$792*АТС!C596,2)</f>
        <v>52.71</v>
      </c>
    </row>
    <row r="1349" spans="1:7" x14ac:dyDescent="0.25">
      <c r="A1349" s="237"/>
      <c r="B1349" s="124">
        <f t="shared" si="21"/>
        <v>41632.166669999999</v>
      </c>
      <c r="C1349" s="115">
        <v>4</v>
      </c>
      <c r="D1349" s="42">
        <f>ROUND($D$791/100*$D$792*АТС!$C597,2)</f>
        <v>143.01</v>
      </c>
      <c r="E1349" s="42">
        <f>ROUND($E$791/100*$E$792*АТС!C597,2)</f>
        <v>131.38999999999999</v>
      </c>
      <c r="F1349" s="42">
        <f>ROUND($F$791/100*$F$792*АТС!C597,2)</f>
        <v>89.48</v>
      </c>
      <c r="G1349" s="42">
        <f>ROUND($G$791/100*$G$792*АТС!C597,2)</f>
        <v>52.37</v>
      </c>
    </row>
    <row r="1350" spans="1:7" x14ac:dyDescent="0.25">
      <c r="A1350" s="237"/>
      <c r="B1350" s="125">
        <f t="shared" si="21"/>
        <v>41632.208330000001</v>
      </c>
      <c r="C1350" s="115">
        <v>5</v>
      </c>
      <c r="D1350" s="42">
        <f>ROUND($D$791/100*$D$792*АТС!$C598,2)</f>
        <v>145.52000000000001</v>
      </c>
      <c r="E1350" s="42">
        <f>ROUND($E$791/100*$E$792*АТС!C598,2)</f>
        <v>133.69</v>
      </c>
      <c r="F1350" s="42">
        <f>ROUND($F$791/100*$F$792*АТС!C598,2)</f>
        <v>91.05</v>
      </c>
      <c r="G1350" s="42">
        <f>ROUND($G$791/100*$G$792*АТС!C598,2)</f>
        <v>53.28</v>
      </c>
    </row>
    <row r="1351" spans="1:7" x14ac:dyDescent="0.25">
      <c r="A1351" s="237"/>
      <c r="B1351" s="124">
        <f t="shared" si="21"/>
        <v>41632.25</v>
      </c>
      <c r="C1351" s="115">
        <v>6</v>
      </c>
      <c r="D1351" s="42">
        <f>ROUND($D$791/100*$D$792*АТС!$C599,2)</f>
        <v>145.71</v>
      </c>
      <c r="E1351" s="42">
        <f>ROUND($E$791/100*$E$792*АТС!C599,2)</f>
        <v>133.86000000000001</v>
      </c>
      <c r="F1351" s="42">
        <f>ROUND($F$791/100*$F$792*АТС!C599,2)</f>
        <v>91.17</v>
      </c>
      <c r="G1351" s="42">
        <f>ROUND($G$791/100*$G$792*АТС!C599,2)</f>
        <v>53.35</v>
      </c>
    </row>
    <row r="1352" spans="1:7" x14ac:dyDescent="0.25">
      <c r="A1352" s="237"/>
      <c r="B1352" s="125">
        <f t="shared" si="21"/>
        <v>41632.291669999999</v>
      </c>
      <c r="C1352" s="115">
        <v>7</v>
      </c>
      <c r="D1352" s="42">
        <f>ROUND($D$791/100*$D$792*АТС!$C600,2)</f>
        <v>148.21</v>
      </c>
      <c r="E1352" s="42">
        <f>ROUND($E$791/100*$E$792*АТС!C600,2)</f>
        <v>136.16</v>
      </c>
      <c r="F1352" s="42">
        <f>ROUND($F$791/100*$F$792*АТС!C600,2)</f>
        <v>92.74</v>
      </c>
      <c r="G1352" s="42">
        <f>ROUND($G$791/100*$G$792*АТС!C600,2)</f>
        <v>54.27</v>
      </c>
    </row>
    <row r="1353" spans="1:7" x14ac:dyDescent="0.25">
      <c r="A1353" s="237"/>
      <c r="B1353" s="124">
        <f t="shared" si="21"/>
        <v>41632.333330000001</v>
      </c>
      <c r="C1353" s="115">
        <v>8</v>
      </c>
      <c r="D1353" s="42">
        <f>ROUND($D$791/100*$D$792*АТС!$C601,2)</f>
        <v>148.22999999999999</v>
      </c>
      <c r="E1353" s="42">
        <f>ROUND($E$791/100*$E$792*АТС!C601,2)</f>
        <v>136.18</v>
      </c>
      <c r="F1353" s="42">
        <f>ROUND($F$791/100*$F$792*АТС!C601,2)</f>
        <v>92.75</v>
      </c>
      <c r="G1353" s="42">
        <f>ROUND($G$791/100*$G$792*АТС!C601,2)</f>
        <v>54.28</v>
      </c>
    </row>
    <row r="1354" spans="1:7" x14ac:dyDescent="0.25">
      <c r="A1354" s="237"/>
      <c r="B1354" s="125">
        <f t="shared" si="21"/>
        <v>41632.375</v>
      </c>
      <c r="C1354" s="115">
        <v>9</v>
      </c>
      <c r="D1354" s="42">
        <f>ROUND($D$791/100*$D$792*АТС!$C602,2)</f>
        <v>149.75</v>
      </c>
      <c r="E1354" s="42">
        <f>ROUND($E$791/100*$E$792*АТС!C602,2)</f>
        <v>137.57</v>
      </c>
      <c r="F1354" s="42">
        <f>ROUND($F$791/100*$F$792*АТС!C602,2)</f>
        <v>93.7</v>
      </c>
      <c r="G1354" s="42">
        <f>ROUND($G$791/100*$G$792*АТС!C602,2)</f>
        <v>54.83</v>
      </c>
    </row>
    <row r="1355" spans="1:7" x14ac:dyDescent="0.25">
      <c r="A1355" s="237"/>
      <c r="B1355" s="124">
        <f t="shared" si="21"/>
        <v>41632.416669999999</v>
      </c>
      <c r="C1355" s="115">
        <v>10</v>
      </c>
      <c r="D1355" s="42">
        <f>ROUND($D$791/100*$D$792*АТС!$C603,2)</f>
        <v>149.88999999999999</v>
      </c>
      <c r="E1355" s="42">
        <f>ROUND($E$791/100*$E$792*АТС!C603,2)</f>
        <v>137.69999999999999</v>
      </c>
      <c r="F1355" s="42">
        <f>ROUND($F$791/100*$F$792*АТС!C603,2)</f>
        <v>93.79</v>
      </c>
      <c r="G1355" s="42">
        <f>ROUND($G$791/100*$G$792*АТС!C603,2)</f>
        <v>54.88</v>
      </c>
    </row>
    <row r="1356" spans="1:7" x14ac:dyDescent="0.25">
      <c r="A1356" s="237"/>
      <c r="B1356" s="125">
        <f t="shared" si="21"/>
        <v>41632.458330000001</v>
      </c>
      <c r="C1356" s="115">
        <v>11</v>
      </c>
      <c r="D1356" s="42">
        <f>ROUND($D$791/100*$D$792*АТС!$C604,2)</f>
        <v>148.04</v>
      </c>
      <c r="E1356" s="42">
        <f>ROUND($E$791/100*$E$792*АТС!C604,2)</f>
        <v>136.01</v>
      </c>
      <c r="F1356" s="42">
        <f>ROUND($F$791/100*$F$792*АТС!C604,2)</f>
        <v>92.63</v>
      </c>
      <c r="G1356" s="42">
        <f>ROUND($G$791/100*$G$792*АТС!C604,2)</f>
        <v>54.21</v>
      </c>
    </row>
    <row r="1357" spans="1:7" x14ac:dyDescent="0.25">
      <c r="A1357" s="237"/>
      <c r="B1357" s="124">
        <f t="shared" si="21"/>
        <v>41632.5</v>
      </c>
      <c r="C1357" s="115">
        <v>12</v>
      </c>
      <c r="D1357" s="42">
        <f>ROUND($D$791/100*$D$792*АТС!$C605,2)</f>
        <v>148.29</v>
      </c>
      <c r="E1357" s="42">
        <f>ROUND($E$791/100*$E$792*АТС!C605,2)</f>
        <v>136.22999999999999</v>
      </c>
      <c r="F1357" s="42">
        <f>ROUND($F$791/100*$F$792*АТС!C605,2)</f>
        <v>92.78</v>
      </c>
      <c r="G1357" s="42">
        <f>ROUND($G$791/100*$G$792*АТС!C605,2)</f>
        <v>54.3</v>
      </c>
    </row>
    <row r="1358" spans="1:7" x14ac:dyDescent="0.25">
      <c r="A1358" s="237"/>
      <c r="B1358" s="125">
        <f t="shared" si="21"/>
        <v>41632.541669999999</v>
      </c>
      <c r="C1358" s="115">
        <v>13</v>
      </c>
      <c r="D1358" s="42">
        <f>ROUND($D$791/100*$D$792*АТС!$C606,2)</f>
        <v>148.51</v>
      </c>
      <c r="E1358" s="42">
        <f>ROUND($E$791/100*$E$792*АТС!C606,2)</f>
        <v>136.43</v>
      </c>
      <c r="F1358" s="42">
        <f>ROUND($F$791/100*$F$792*АТС!C606,2)</f>
        <v>92.92</v>
      </c>
      <c r="G1358" s="42">
        <f>ROUND($G$791/100*$G$792*АТС!C606,2)</f>
        <v>54.38</v>
      </c>
    </row>
    <row r="1359" spans="1:7" x14ac:dyDescent="0.25">
      <c r="A1359" s="237"/>
      <c r="B1359" s="124">
        <f t="shared" si="21"/>
        <v>41632.583330000001</v>
      </c>
      <c r="C1359" s="115">
        <v>14</v>
      </c>
      <c r="D1359" s="42">
        <f>ROUND($D$791/100*$D$792*АТС!$C607,2)</f>
        <v>150.53</v>
      </c>
      <c r="E1359" s="42">
        <f>ROUND($E$791/100*$E$792*АТС!C607,2)</f>
        <v>138.29</v>
      </c>
      <c r="F1359" s="42">
        <f>ROUND($F$791/100*$F$792*АТС!C607,2)</f>
        <v>94.19</v>
      </c>
      <c r="G1359" s="42">
        <f>ROUND($G$791/100*$G$792*АТС!C607,2)</f>
        <v>55.12</v>
      </c>
    </row>
    <row r="1360" spans="1:7" x14ac:dyDescent="0.25">
      <c r="A1360" s="237"/>
      <c r="B1360" s="125">
        <f t="shared" si="21"/>
        <v>41632.625</v>
      </c>
      <c r="C1360" s="115">
        <v>15</v>
      </c>
      <c r="D1360" s="42">
        <f>ROUND($D$791/100*$D$792*АТС!$C608,2)</f>
        <v>150.30000000000001</v>
      </c>
      <c r="E1360" s="42">
        <f>ROUND($E$791/100*$E$792*АТС!C608,2)</f>
        <v>138.08000000000001</v>
      </c>
      <c r="F1360" s="42">
        <f>ROUND($F$791/100*$F$792*АТС!C608,2)</f>
        <v>94.05</v>
      </c>
      <c r="G1360" s="42">
        <f>ROUND($G$791/100*$G$792*АТС!C608,2)</f>
        <v>55.04</v>
      </c>
    </row>
    <row r="1361" spans="1:7" x14ac:dyDescent="0.25">
      <c r="A1361" s="237"/>
      <c r="B1361" s="124">
        <f t="shared" si="21"/>
        <v>41632.666669999999</v>
      </c>
      <c r="C1361" s="115">
        <v>16</v>
      </c>
      <c r="D1361" s="42">
        <f>ROUND($D$791/100*$D$792*АТС!$C609,2)</f>
        <v>149.68</v>
      </c>
      <c r="E1361" s="42">
        <f>ROUND($E$791/100*$E$792*АТС!C609,2)</f>
        <v>137.51</v>
      </c>
      <c r="F1361" s="42">
        <f>ROUND($F$791/100*$F$792*АТС!C609,2)</f>
        <v>93.65</v>
      </c>
      <c r="G1361" s="42">
        <f>ROUND($G$791/100*$G$792*АТС!C609,2)</f>
        <v>54.81</v>
      </c>
    </row>
    <row r="1362" spans="1:7" x14ac:dyDescent="0.25">
      <c r="A1362" s="237"/>
      <c r="B1362" s="125">
        <f t="shared" si="21"/>
        <v>41632.708330000001</v>
      </c>
      <c r="C1362" s="115">
        <v>17</v>
      </c>
      <c r="D1362" s="42">
        <f>ROUND($D$791/100*$D$792*АТС!$C610,2)</f>
        <v>149.32</v>
      </c>
      <c r="E1362" s="42">
        <f>ROUND($E$791/100*$E$792*АТС!C610,2)</f>
        <v>137.18</v>
      </c>
      <c r="F1362" s="42">
        <f>ROUND($F$791/100*$F$792*АТС!C610,2)</f>
        <v>93.43</v>
      </c>
      <c r="G1362" s="42">
        <f>ROUND($G$791/100*$G$792*АТС!C610,2)</f>
        <v>54.67</v>
      </c>
    </row>
    <row r="1363" spans="1:7" x14ac:dyDescent="0.25">
      <c r="A1363" s="237"/>
      <c r="B1363" s="124">
        <f t="shared" si="21"/>
        <v>41632.75</v>
      </c>
      <c r="C1363" s="115">
        <v>18</v>
      </c>
      <c r="D1363" s="42">
        <f>ROUND($D$791/100*$D$792*АТС!$C611,2)</f>
        <v>160.24</v>
      </c>
      <c r="E1363" s="42">
        <f>ROUND($E$791/100*$E$792*АТС!C611,2)</f>
        <v>147.21</v>
      </c>
      <c r="F1363" s="42">
        <f>ROUND($F$791/100*$F$792*АТС!C611,2)</f>
        <v>100.26</v>
      </c>
      <c r="G1363" s="42">
        <f>ROUND($G$791/100*$G$792*АТС!C611,2)</f>
        <v>58.67</v>
      </c>
    </row>
    <row r="1364" spans="1:7" x14ac:dyDescent="0.25">
      <c r="A1364" s="237"/>
      <c r="B1364" s="125">
        <f t="shared" si="21"/>
        <v>41632.791669999999</v>
      </c>
      <c r="C1364" s="115">
        <v>19</v>
      </c>
      <c r="D1364" s="42">
        <f>ROUND($D$791/100*$D$792*АТС!$C612,2)</f>
        <v>159.22999999999999</v>
      </c>
      <c r="E1364" s="42">
        <f>ROUND($E$791/100*$E$792*АТС!C612,2)</f>
        <v>146.28</v>
      </c>
      <c r="F1364" s="42">
        <f>ROUND($F$791/100*$F$792*АТС!C612,2)</f>
        <v>99.63</v>
      </c>
      <c r="G1364" s="42">
        <f>ROUND($G$791/100*$G$792*АТС!C612,2)</f>
        <v>58.3</v>
      </c>
    </row>
    <row r="1365" spans="1:7" x14ac:dyDescent="0.25">
      <c r="A1365" s="237"/>
      <c r="B1365" s="124">
        <f t="shared" si="21"/>
        <v>41632.833330000001</v>
      </c>
      <c r="C1365" s="115">
        <v>20</v>
      </c>
      <c r="D1365" s="42">
        <f>ROUND($D$791/100*$D$792*АТС!$C613,2)</f>
        <v>162.76</v>
      </c>
      <c r="E1365" s="42">
        <f>ROUND($E$791/100*$E$792*АТС!C613,2)</f>
        <v>149.53</v>
      </c>
      <c r="F1365" s="42">
        <f>ROUND($F$791/100*$F$792*АТС!C613,2)</f>
        <v>101.84</v>
      </c>
      <c r="G1365" s="42">
        <f>ROUND($G$791/100*$G$792*АТС!C613,2)</f>
        <v>59.6</v>
      </c>
    </row>
    <row r="1366" spans="1:7" x14ac:dyDescent="0.25">
      <c r="A1366" s="237"/>
      <c r="B1366" s="125">
        <f t="shared" si="21"/>
        <v>41632.875</v>
      </c>
      <c r="C1366" s="115">
        <v>21</v>
      </c>
      <c r="D1366" s="42">
        <f>ROUND($D$791/100*$D$792*АТС!$C614,2)</f>
        <v>155.99</v>
      </c>
      <c r="E1366" s="42">
        <f>ROUND($E$791/100*$E$792*АТС!C614,2)</f>
        <v>143.31</v>
      </c>
      <c r="F1366" s="42">
        <f>ROUND($F$791/100*$F$792*АТС!C614,2)</f>
        <v>97.6</v>
      </c>
      <c r="G1366" s="42">
        <f>ROUND($G$791/100*$G$792*АТС!C614,2)</f>
        <v>57.12</v>
      </c>
    </row>
    <row r="1367" spans="1:7" x14ac:dyDescent="0.25">
      <c r="A1367" s="237"/>
      <c r="B1367" s="124">
        <f t="shared" si="21"/>
        <v>41632.916669999999</v>
      </c>
      <c r="C1367" s="115">
        <v>22</v>
      </c>
      <c r="D1367" s="42">
        <f>ROUND($D$791/100*$D$792*АТС!$C615,2)</f>
        <v>199.47</v>
      </c>
      <c r="E1367" s="42">
        <f>ROUND($E$791/100*$E$792*АТС!C615,2)</f>
        <v>183.26</v>
      </c>
      <c r="F1367" s="42">
        <f>ROUND($F$791/100*$F$792*АТС!C615,2)</f>
        <v>124.81</v>
      </c>
      <c r="G1367" s="42">
        <f>ROUND($G$791/100*$G$792*АТС!C615,2)</f>
        <v>73.040000000000006</v>
      </c>
    </row>
    <row r="1368" spans="1:7" x14ac:dyDescent="0.25">
      <c r="A1368" s="237"/>
      <c r="B1368" s="125">
        <f t="shared" si="21"/>
        <v>41632.958330000001</v>
      </c>
      <c r="C1368" s="115">
        <v>23</v>
      </c>
      <c r="D1368" s="42">
        <f>ROUND($D$791/100*$D$792*АТС!$C616,2)</f>
        <v>180.49</v>
      </c>
      <c r="E1368" s="42">
        <f>ROUND($E$791/100*$E$792*АТС!C616,2)</f>
        <v>165.82</v>
      </c>
      <c r="F1368" s="42">
        <f>ROUND($F$791/100*$F$792*АТС!C616,2)</f>
        <v>112.94</v>
      </c>
      <c r="G1368" s="42">
        <f>ROUND($G$791/100*$G$792*АТС!C616,2)</f>
        <v>66.09</v>
      </c>
    </row>
    <row r="1369" spans="1:7" x14ac:dyDescent="0.25">
      <c r="A1369" s="237"/>
      <c r="B1369" s="125">
        <f t="shared" si="21"/>
        <v>41633</v>
      </c>
      <c r="C1369" s="115">
        <v>0</v>
      </c>
      <c r="D1369" s="42">
        <f>ROUND($D$791/100*$D$792*АТС!$C617,2)</f>
        <v>156.22999999999999</v>
      </c>
      <c r="E1369" s="42">
        <f>ROUND($E$791/100*$E$792*АТС!C617,2)</f>
        <v>143.53</v>
      </c>
      <c r="F1369" s="42">
        <f>ROUND($F$791/100*$F$792*АТС!C617,2)</f>
        <v>97.76</v>
      </c>
      <c r="G1369" s="42">
        <f>ROUND($G$791/100*$G$792*АТС!C617,2)</f>
        <v>57.21</v>
      </c>
    </row>
    <row r="1370" spans="1:7" x14ac:dyDescent="0.25">
      <c r="A1370" s="237"/>
      <c r="B1370" s="125">
        <f t="shared" si="21"/>
        <v>41633.041669999999</v>
      </c>
      <c r="C1370" s="115">
        <v>1</v>
      </c>
      <c r="D1370" s="42">
        <f>ROUND($D$791/100*$D$792*АТС!$C618,2)</f>
        <v>146.44999999999999</v>
      </c>
      <c r="E1370" s="42">
        <f>ROUND($E$791/100*$E$792*АТС!C618,2)</f>
        <v>134.54</v>
      </c>
      <c r="F1370" s="42">
        <f>ROUND($F$791/100*$F$792*АТС!C618,2)</f>
        <v>91.63</v>
      </c>
      <c r="G1370" s="42">
        <f>ROUND($G$791/100*$G$792*АТС!C618,2)</f>
        <v>53.62</v>
      </c>
    </row>
    <row r="1371" spans="1:7" x14ac:dyDescent="0.25">
      <c r="A1371" s="237"/>
      <c r="B1371" s="125">
        <f t="shared" si="21"/>
        <v>41633.083330000001</v>
      </c>
      <c r="C1371" s="115">
        <v>2</v>
      </c>
      <c r="D1371" s="42">
        <f>ROUND($D$791/100*$D$792*АТС!$C619,2)</f>
        <v>144.13</v>
      </c>
      <c r="E1371" s="42">
        <f>ROUND($E$791/100*$E$792*АТС!C619,2)</f>
        <v>132.41</v>
      </c>
      <c r="F1371" s="42">
        <f>ROUND($F$791/100*$F$792*АТС!C619,2)</f>
        <v>90.18</v>
      </c>
      <c r="G1371" s="42">
        <f>ROUND($G$791/100*$G$792*АТС!C619,2)</f>
        <v>52.78</v>
      </c>
    </row>
    <row r="1372" spans="1:7" x14ac:dyDescent="0.25">
      <c r="A1372" s="237"/>
      <c r="B1372" s="125">
        <f t="shared" si="21"/>
        <v>41633.125</v>
      </c>
      <c r="C1372" s="115">
        <v>3</v>
      </c>
      <c r="D1372" s="42">
        <f>ROUND($D$791/100*$D$792*АТС!$C620,2)</f>
        <v>144.04</v>
      </c>
      <c r="E1372" s="42">
        <f>ROUND($E$791/100*$E$792*АТС!C620,2)</f>
        <v>132.33000000000001</v>
      </c>
      <c r="F1372" s="42">
        <f>ROUND($F$791/100*$F$792*АТС!C620,2)</f>
        <v>90.12</v>
      </c>
      <c r="G1372" s="42">
        <f>ROUND($G$791/100*$G$792*АТС!C620,2)</f>
        <v>52.74</v>
      </c>
    </row>
    <row r="1373" spans="1:7" x14ac:dyDescent="0.25">
      <c r="A1373" s="237"/>
      <c r="B1373" s="125">
        <f t="shared" si="21"/>
        <v>41633.166669999999</v>
      </c>
      <c r="C1373" s="115">
        <v>4</v>
      </c>
      <c r="D1373" s="42">
        <f>ROUND($D$791/100*$D$792*АТС!$C621,2)</f>
        <v>144.12</v>
      </c>
      <c r="E1373" s="42">
        <f>ROUND($E$791/100*$E$792*АТС!C621,2)</f>
        <v>132.4</v>
      </c>
      <c r="F1373" s="42">
        <f>ROUND($F$791/100*$F$792*АТС!C621,2)</f>
        <v>90.17</v>
      </c>
      <c r="G1373" s="42">
        <f>ROUND($G$791/100*$G$792*АТС!C621,2)</f>
        <v>52.77</v>
      </c>
    </row>
    <row r="1374" spans="1:7" x14ac:dyDescent="0.25">
      <c r="A1374" s="237"/>
      <c r="B1374" s="125">
        <f t="shared" si="21"/>
        <v>41633.208330000001</v>
      </c>
      <c r="C1374" s="115">
        <v>5</v>
      </c>
      <c r="D1374" s="42">
        <f>ROUND($D$791/100*$D$792*АТС!$C622,2)</f>
        <v>146.21</v>
      </c>
      <c r="E1374" s="42">
        <f>ROUND($E$791/100*$E$792*АТС!C622,2)</f>
        <v>134.33000000000001</v>
      </c>
      <c r="F1374" s="42">
        <f>ROUND($F$791/100*$F$792*АТС!C622,2)</f>
        <v>91.49</v>
      </c>
      <c r="G1374" s="42">
        <f>ROUND($G$791/100*$G$792*АТС!C622,2)</f>
        <v>53.54</v>
      </c>
    </row>
    <row r="1375" spans="1:7" x14ac:dyDescent="0.25">
      <c r="A1375" s="237"/>
      <c r="B1375" s="125">
        <f t="shared" si="21"/>
        <v>41633.25</v>
      </c>
      <c r="C1375" s="115">
        <v>6</v>
      </c>
      <c r="D1375" s="42">
        <f>ROUND($D$791/100*$D$792*АТС!$C623,2)</f>
        <v>145.99</v>
      </c>
      <c r="E1375" s="42">
        <f>ROUND($E$791/100*$E$792*АТС!C623,2)</f>
        <v>134.12</v>
      </c>
      <c r="F1375" s="42">
        <f>ROUND($F$791/100*$F$792*АТС!C623,2)</f>
        <v>91.34</v>
      </c>
      <c r="G1375" s="42">
        <f>ROUND($G$791/100*$G$792*АТС!C623,2)</f>
        <v>53.45</v>
      </c>
    </row>
    <row r="1376" spans="1:7" x14ac:dyDescent="0.25">
      <c r="A1376" s="237"/>
      <c r="B1376" s="125">
        <f t="shared" si="21"/>
        <v>41633.291669999999</v>
      </c>
      <c r="C1376" s="115">
        <v>7</v>
      </c>
      <c r="D1376" s="42">
        <f>ROUND($D$791/100*$D$792*АТС!$C624,2)</f>
        <v>148.91</v>
      </c>
      <c r="E1376" s="42">
        <f>ROUND($E$791/100*$E$792*АТС!C624,2)</f>
        <v>136.81</v>
      </c>
      <c r="F1376" s="42">
        <f>ROUND($F$791/100*$F$792*АТС!C624,2)</f>
        <v>93.18</v>
      </c>
      <c r="G1376" s="42">
        <f>ROUND($G$791/100*$G$792*АТС!C624,2)</f>
        <v>54.53</v>
      </c>
    </row>
    <row r="1377" spans="1:7" x14ac:dyDescent="0.25">
      <c r="A1377" s="237"/>
      <c r="B1377" s="125">
        <f t="shared" si="21"/>
        <v>41633.333330000001</v>
      </c>
      <c r="C1377" s="115">
        <v>8</v>
      </c>
      <c r="D1377" s="42">
        <f>ROUND($D$791/100*$D$792*АТС!$C625,2)</f>
        <v>148.93</v>
      </c>
      <c r="E1377" s="42">
        <f>ROUND($E$791/100*$E$792*АТС!C625,2)</f>
        <v>136.82</v>
      </c>
      <c r="F1377" s="42">
        <f>ROUND($F$791/100*$F$792*АТС!C625,2)</f>
        <v>93.19</v>
      </c>
      <c r="G1377" s="42">
        <f>ROUND($G$791/100*$G$792*АТС!C625,2)</f>
        <v>54.53</v>
      </c>
    </row>
    <row r="1378" spans="1:7" x14ac:dyDescent="0.25">
      <c r="A1378" s="237"/>
      <c r="B1378" s="125">
        <f t="shared" si="21"/>
        <v>41633.375</v>
      </c>
      <c r="C1378" s="115">
        <v>9</v>
      </c>
      <c r="D1378" s="42">
        <f>ROUND($D$791/100*$D$792*АТС!$C626,2)</f>
        <v>150.88</v>
      </c>
      <c r="E1378" s="42">
        <f>ROUND($E$791/100*$E$792*АТС!C626,2)</f>
        <v>138.61000000000001</v>
      </c>
      <c r="F1378" s="42">
        <f>ROUND($F$791/100*$F$792*АТС!C626,2)</f>
        <v>94.41</v>
      </c>
      <c r="G1378" s="42">
        <f>ROUND($G$791/100*$G$792*АТС!C626,2)</f>
        <v>55.25</v>
      </c>
    </row>
    <row r="1379" spans="1:7" x14ac:dyDescent="0.25">
      <c r="A1379" s="237"/>
      <c r="B1379" s="125">
        <f t="shared" si="21"/>
        <v>41633.416669999999</v>
      </c>
      <c r="C1379" s="115">
        <v>10</v>
      </c>
      <c r="D1379" s="42">
        <f>ROUND($D$791/100*$D$792*АТС!$C627,2)</f>
        <v>151.11000000000001</v>
      </c>
      <c r="E1379" s="42">
        <f>ROUND($E$791/100*$E$792*АТС!C627,2)</f>
        <v>138.82</v>
      </c>
      <c r="F1379" s="42">
        <f>ROUND($F$791/100*$F$792*АТС!C627,2)</f>
        <v>94.55</v>
      </c>
      <c r="G1379" s="42">
        <f>ROUND($G$791/100*$G$792*АТС!C627,2)</f>
        <v>55.33</v>
      </c>
    </row>
    <row r="1380" spans="1:7" x14ac:dyDescent="0.25">
      <c r="A1380" s="237"/>
      <c r="B1380" s="125">
        <f t="shared" si="21"/>
        <v>41633.458330000001</v>
      </c>
      <c r="C1380" s="115">
        <v>11</v>
      </c>
      <c r="D1380" s="42">
        <f>ROUND($D$791/100*$D$792*АТС!$C628,2)</f>
        <v>149.19</v>
      </c>
      <c r="E1380" s="42">
        <f>ROUND($E$791/100*$E$792*АТС!C628,2)</f>
        <v>137.06</v>
      </c>
      <c r="F1380" s="42">
        <f>ROUND($F$791/100*$F$792*АТС!C628,2)</f>
        <v>93.35</v>
      </c>
      <c r="G1380" s="42">
        <f>ROUND($G$791/100*$G$792*АТС!C628,2)</f>
        <v>54.63</v>
      </c>
    </row>
    <row r="1381" spans="1:7" x14ac:dyDescent="0.25">
      <c r="A1381" s="237"/>
      <c r="B1381" s="125">
        <f t="shared" si="21"/>
        <v>41633.5</v>
      </c>
      <c r="C1381" s="115">
        <v>12</v>
      </c>
      <c r="D1381" s="42">
        <f>ROUND($D$791/100*$D$792*АТС!$C629,2)</f>
        <v>149.38999999999999</v>
      </c>
      <c r="E1381" s="42">
        <f>ROUND($E$791/100*$E$792*АТС!C629,2)</f>
        <v>137.25</v>
      </c>
      <c r="F1381" s="42">
        <f>ROUND($F$791/100*$F$792*АТС!C629,2)</f>
        <v>93.47</v>
      </c>
      <c r="G1381" s="42">
        <f>ROUND($G$791/100*$G$792*АТС!C629,2)</f>
        <v>54.7</v>
      </c>
    </row>
    <row r="1382" spans="1:7" x14ac:dyDescent="0.25">
      <c r="A1382" s="237"/>
      <c r="B1382" s="125">
        <f t="shared" si="21"/>
        <v>41633.541669999999</v>
      </c>
      <c r="C1382" s="115">
        <v>13</v>
      </c>
      <c r="D1382" s="42">
        <f>ROUND($D$791/100*$D$792*АТС!$C630,2)</f>
        <v>149.58000000000001</v>
      </c>
      <c r="E1382" s="42">
        <f>ROUND($E$791/100*$E$792*АТС!C630,2)</f>
        <v>137.41</v>
      </c>
      <c r="F1382" s="42">
        <f>ROUND($F$791/100*$F$792*АТС!C630,2)</f>
        <v>93.59</v>
      </c>
      <c r="G1382" s="42">
        <f>ROUND($G$791/100*$G$792*АТС!C630,2)</f>
        <v>54.77</v>
      </c>
    </row>
    <row r="1383" spans="1:7" x14ac:dyDescent="0.25">
      <c r="A1383" s="237"/>
      <c r="B1383" s="125">
        <f t="shared" si="21"/>
        <v>41633.583330000001</v>
      </c>
      <c r="C1383" s="115">
        <v>14</v>
      </c>
      <c r="D1383" s="42">
        <f>ROUND($D$791/100*$D$792*АТС!$C631,2)</f>
        <v>151.33000000000001</v>
      </c>
      <c r="E1383" s="42">
        <f>ROUND($E$791/100*$E$792*АТС!C631,2)</f>
        <v>139.03</v>
      </c>
      <c r="F1383" s="42">
        <f>ROUND($F$791/100*$F$792*АТС!C631,2)</f>
        <v>94.69</v>
      </c>
      <c r="G1383" s="42">
        <f>ROUND($G$791/100*$G$792*АТС!C631,2)</f>
        <v>55.41</v>
      </c>
    </row>
    <row r="1384" spans="1:7" x14ac:dyDescent="0.25">
      <c r="A1384" s="237"/>
      <c r="B1384" s="125">
        <f t="shared" si="21"/>
        <v>41633.625</v>
      </c>
      <c r="C1384" s="115">
        <v>15</v>
      </c>
      <c r="D1384" s="42">
        <f>ROUND($D$791/100*$D$792*АТС!$C632,2)</f>
        <v>151.1</v>
      </c>
      <c r="E1384" s="42">
        <f>ROUND($E$791/100*$E$792*АТС!C632,2)</f>
        <v>138.82</v>
      </c>
      <c r="F1384" s="42">
        <f>ROUND($F$791/100*$F$792*АТС!C632,2)</f>
        <v>94.54</v>
      </c>
      <c r="G1384" s="42">
        <f>ROUND($G$791/100*$G$792*АТС!C632,2)</f>
        <v>55.33</v>
      </c>
    </row>
    <row r="1385" spans="1:7" x14ac:dyDescent="0.25">
      <c r="A1385" s="237"/>
      <c r="B1385" s="125">
        <f t="shared" si="21"/>
        <v>41633.666669999999</v>
      </c>
      <c r="C1385" s="115">
        <v>16</v>
      </c>
      <c r="D1385" s="42">
        <f>ROUND($D$791/100*$D$792*АТС!$C633,2)</f>
        <v>150.78</v>
      </c>
      <c r="E1385" s="42">
        <f>ROUND($E$791/100*$E$792*АТС!C633,2)</f>
        <v>138.52000000000001</v>
      </c>
      <c r="F1385" s="42">
        <f>ROUND($F$791/100*$F$792*АТС!C633,2)</f>
        <v>94.34</v>
      </c>
      <c r="G1385" s="42">
        <f>ROUND($G$791/100*$G$792*АТС!C633,2)</f>
        <v>55.21</v>
      </c>
    </row>
    <row r="1386" spans="1:7" x14ac:dyDescent="0.25">
      <c r="A1386" s="237"/>
      <c r="B1386" s="125">
        <f t="shared" si="21"/>
        <v>41633.708330000001</v>
      </c>
      <c r="C1386" s="115">
        <v>17</v>
      </c>
      <c r="D1386" s="42">
        <f>ROUND($D$791/100*$D$792*АТС!$C634,2)</f>
        <v>149.31</v>
      </c>
      <c r="E1386" s="42">
        <f>ROUND($E$791/100*$E$792*АТС!C634,2)</f>
        <v>137.16999999999999</v>
      </c>
      <c r="F1386" s="42">
        <f>ROUND($F$791/100*$F$792*АТС!C634,2)</f>
        <v>93.42</v>
      </c>
      <c r="G1386" s="42">
        <f>ROUND($G$791/100*$G$792*АТС!C634,2)</f>
        <v>54.67</v>
      </c>
    </row>
    <row r="1387" spans="1:7" x14ac:dyDescent="0.25">
      <c r="A1387" s="237"/>
      <c r="B1387" s="125">
        <f t="shared" si="21"/>
        <v>41633.75</v>
      </c>
      <c r="C1387" s="115">
        <v>18</v>
      </c>
      <c r="D1387" s="42">
        <f>ROUND($D$791/100*$D$792*АТС!$C635,2)</f>
        <v>160.66999999999999</v>
      </c>
      <c r="E1387" s="42">
        <f>ROUND($E$791/100*$E$792*АТС!C635,2)</f>
        <v>147.61000000000001</v>
      </c>
      <c r="F1387" s="42">
        <f>ROUND($F$791/100*$F$792*АТС!C635,2)</f>
        <v>100.53</v>
      </c>
      <c r="G1387" s="42">
        <f>ROUND($G$791/100*$G$792*АТС!C635,2)</f>
        <v>58.83</v>
      </c>
    </row>
    <row r="1388" spans="1:7" x14ac:dyDescent="0.25">
      <c r="A1388" s="237"/>
      <c r="B1388" s="125">
        <f t="shared" si="21"/>
        <v>41633.791669999999</v>
      </c>
      <c r="C1388" s="115">
        <v>19</v>
      </c>
      <c r="D1388" s="42">
        <f>ROUND($D$791/100*$D$792*АТС!$C636,2)</f>
        <v>162.78</v>
      </c>
      <c r="E1388" s="42">
        <f>ROUND($E$791/100*$E$792*АТС!C636,2)</f>
        <v>149.55000000000001</v>
      </c>
      <c r="F1388" s="42">
        <f>ROUND($F$791/100*$F$792*АТС!C636,2)</f>
        <v>101.85</v>
      </c>
      <c r="G1388" s="42">
        <f>ROUND($G$791/100*$G$792*АТС!C636,2)</f>
        <v>59.61</v>
      </c>
    </row>
    <row r="1389" spans="1:7" x14ac:dyDescent="0.25">
      <c r="A1389" s="237"/>
      <c r="B1389" s="125">
        <f t="shared" si="21"/>
        <v>41633.833330000001</v>
      </c>
      <c r="C1389" s="115">
        <v>20</v>
      </c>
      <c r="D1389" s="42">
        <f>ROUND($D$791/100*$D$792*АТС!$C637,2)</f>
        <v>163.55000000000001</v>
      </c>
      <c r="E1389" s="42">
        <f>ROUND($E$791/100*$E$792*АТС!C637,2)</f>
        <v>150.25</v>
      </c>
      <c r="F1389" s="42">
        <f>ROUND($F$791/100*$F$792*АТС!C637,2)</f>
        <v>102.33</v>
      </c>
      <c r="G1389" s="42">
        <f>ROUND($G$791/100*$G$792*АТС!C637,2)</f>
        <v>59.88</v>
      </c>
    </row>
    <row r="1390" spans="1:7" x14ac:dyDescent="0.25">
      <c r="A1390" s="237"/>
      <c r="B1390" s="125">
        <f t="shared" si="21"/>
        <v>41633.875</v>
      </c>
      <c r="C1390" s="115">
        <v>21</v>
      </c>
      <c r="D1390" s="42">
        <f>ROUND($D$791/100*$D$792*АТС!$C638,2)</f>
        <v>156.49</v>
      </c>
      <c r="E1390" s="42">
        <f>ROUND($E$791/100*$E$792*АТС!C638,2)</f>
        <v>143.77000000000001</v>
      </c>
      <c r="F1390" s="42">
        <f>ROUND($F$791/100*$F$792*АТС!C638,2)</f>
        <v>97.92</v>
      </c>
      <c r="G1390" s="42">
        <f>ROUND($G$791/100*$G$792*АТС!C638,2)</f>
        <v>57.3</v>
      </c>
    </row>
    <row r="1391" spans="1:7" x14ac:dyDescent="0.25">
      <c r="A1391" s="237"/>
      <c r="B1391" s="125">
        <f t="shared" si="21"/>
        <v>41633.916669999999</v>
      </c>
      <c r="C1391" s="115">
        <v>22</v>
      </c>
      <c r="D1391" s="42">
        <f>ROUND($D$791/100*$D$792*АТС!$C639,2)</f>
        <v>200.07</v>
      </c>
      <c r="E1391" s="42">
        <f>ROUND($E$791/100*$E$792*АТС!C639,2)</f>
        <v>183.8</v>
      </c>
      <c r="F1391" s="42">
        <f>ROUND($F$791/100*$F$792*АТС!C639,2)</f>
        <v>125.18</v>
      </c>
      <c r="G1391" s="42">
        <f>ROUND($G$791/100*$G$792*АТС!C639,2)</f>
        <v>73.260000000000005</v>
      </c>
    </row>
    <row r="1392" spans="1:7" x14ac:dyDescent="0.25">
      <c r="A1392" s="237"/>
      <c r="B1392" s="125">
        <f t="shared" si="21"/>
        <v>41633.958330000001</v>
      </c>
      <c r="C1392" s="115">
        <v>23</v>
      </c>
      <c r="D1392" s="42">
        <f>ROUND($D$791/100*$D$792*АТС!$C640,2)</f>
        <v>180.42</v>
      </c>
      <c r="E1392" s="42">
        <f>ROUND($E$791/100*$E$792*АТС!C640,2)</f>
        <v>165.75</v>
      </c>
      <c r="F1392" s="42">
        <f>ROUND($F$791/100*$F$792*АТС!C640,2)</f>
        <v>112.89</v>
      </c>
      <c r="G1392" s="42">
        <f>ROUND($G$791/100*$G$792*АТС!C640,2)</f>
        <v>66.06</v>
      </c>
    </row>
    <row r="1393" spans="1:7" x14ac:dyDescent="0.25">
      <c r="A1393" s="237"/>
      <c r="B1393" s="125">
        <f t="shared" si="21"/>
        <v>41634</v>
      </c>
      <c r="C1393" s="115">
        <v>0</v>
      </c>
      <c r="D1393" s="42">
        <f>ROUND($D$791/100*$D$792*АТС!$C641,2)</f>
        <v>146.68</v>
      </c>
      <c r="E1393" s="42">
        <f>ROUND($E$791/100*$E$792*АТС!C641,2)</f>
        <v>134.75</v>
      </c>
      <c r="F1393" s="42">
        <f>ROUND($F$791/100*$F$792*АТС!C641,2)</f>
        <v>91.78</v>
      </c>
      <c r="G1393" s="42">
        <f>ROUND($G$791/100*$G$792*АТС!C641,2)</f>
        <v>53.71</v>
      </c>
    </row>
    <row r="1394" spans="1:7" x14ac:dyDescent="0.25">
      <c r="A1394" s="237"/>
      <c r="B1394" s="125">
        <f t="shared" si="21"/>
        <v>41634.041669999999</v>
      </c>
      <c r="C1394" s="115">
        <v>1</v>
      </c>
      <c r="D1394" s="42">
        <f>ROUND($D$791/100*$D$792*АТС!$C642,2)</f>
        <v>146.34</v>
      </c>
      <c r="E1394" s="42">
        <f>ROUND($E$791/100*$E$792*АТС!C642,2)</f>
        <v>134.44</v>
      </c>
      <c r="F1394" s="42">
        <f>ROUND($F$791/100*$F$792*АТС!C642,2)</f>
        <v>91.57</v>
      </c>
      <c r="G1394" s="42">
        <f>ROUND($G$791/100*$G$792*АТС!C642,2)</f>
        <v>53.58</v>
      </c>
    </row>
    <row r="1395" spans="1:7" x14ac:dyDescent="0.25">
      <c r="A1395" s="237"/>
      <c r="B1395" s="125">
        <f t="shared" si="21"/>
        <v>41634.083330000001</v>
      </c>
      <c r="C1395" s="115">
        <v>2</v>
      </c>
      <c r="D1395" s="42">
        <f>ROUND($D$791/100*$D$792*АТС!$C643,2)</f>
        <v>143.59</v>
      </c>
      <c r="E1395" s="42">
        <f>ROUND($E$791/100*$E$792*АТС!C643,2)</f>
        <v>131.91999999999999</v>
      </c>
      <c r="F1395" s="42">
        <f>ROUND($F$791/100*$F$792*АТС!C643,2)</f>
        <v>89.85</v>
      </c>
      <c r="G1395" s="42">
        <f>ROUND($G$791/100*$G$792*АТС!C643,2)</f>
        <v>52.58</v>
      </c>
    </row>
    <row r="1396" spans="1:7" x14ac:dyDescent="0.25">
      <c r="A1396" s="237"/>
      <c r="B1396" s="125">
        <f t="shared" si="21"/>
        <v>41634.125</v>
      </c>
      <c r="C1396" s="115">
        <v>3</v>
      </c>
      <c r="D1396" s="42">
        <f>ROUND($D$791/100*$D$792*АТС!$C644,2)</f>
        <v>143.44999999999999</v>
      </c>
      <c r="E1396" s="42">
        <f>ROUND($E$791/100*$E$792*АТС!C644,2)</f>
        <v>131.78</v>
      </c>
      <c r="F1396" s="42">
        <f>ROUND($F$791/100*$F$792*АТС!C644,2)</f>
        <v>89.75</v>
      </c>
      <c r="G1396" s="42">
        <f>ROUND($G$791/100*$G$792*АТС!C644,2)</f>
        <v>52.53</v>
      </c>
    </row>
    <row r="1397" spans="1:7" x14ac:dyDescent="0.25">
      <c r="A1397" s="237"/>
      <c r="B1397" s="125">
        <f t="shared" si="21"/>
        <v>41634.166669999999</v>
      </c>
      <c r="C1397" s="115">
        <v>4</v>
      </c>
      <c r="D1397" s="42">
        <f>ROUND($D$791/100*$D$792*АТС!$C645,2)</f>
        <v>143.51</v>
      </c>
      <c r="E1397" s="42">
        <f>ROUND($E$791/100*$E$792*АТС!C645,2)</f>
        <v>131.85</v>
      </c>
      <c r="F1397" s="42">
        <f>ROUND($F$791/100*$F$792*АТС!C645,2)</f>
        <v>89.8</v>
      </c>
      <c r="G1397" s="42">
        <f>ROUND($G$791/100*$G$792*АТС!C645,2)</f>
        <v>52.55</v>
      </c>
    </row>
    <row r="1398" spans="1:7" x14ac:dyDescent="0.25">
      <c r="A1398" s="237"/>
      <c r="B1398" s="125">
        <f t="shared" si="21"/>
        <v>41634.208330000001</v>
      </c>
      <c r="C1398" s="115">
        <v>5</v>
      </c>
      <c r="D1398" s="42">
        <f>ROUND($D$791/100*$D$792*АТС!$C646,2)</f>
        <v>146.69</v>
      </c>
      <c r="E1398" s="42">
        <f>ROUND($E$791/100*$E$792*АТС!C646,2)</f>
        <v>134.76</v>
      </c>
      <c r="F1398" s="42">
        <f>ROUND($F$791/100*$F$792*АТС!C646,2)</f>
        <v>91.78</v>
      </c>
      <c r="G1398" s="42">
        <f>ROUND($G$791/100*$G$792*АТС!C646,2)</f>
        <v>53.71</v>
      </c>
    </row>
    <row r="1399" spans="1:7" x14ac:dyDescent="0.25">
      <c r="A1399" s="237"/>
      <c r="B1399" s="125">
        <f t="shared" si="21"/>
        <v>41634.25</v>
      </c>
      <c r="C1399" s="115">
        <v>6</v>
      </c>
      <c r="D1399" s="42">
        <f>ROUND($D$791/100*$D$792*АТС!$C647,2)</f>
        <v>146.44</v>
      </c>
      <c r="E1399" s="42">
        <f>ROUND($E$791/100*$E$792*АТС!C647,2)</f>
        <v>134.54</v>
      </c>
      <c r="F1399" s="42">
        <f>ROUND($F$791/100*$F$792*АТС!C647,2)</f>
        <v>91.63</v>
      </c>
      <c r="G1399" s="42">
        <f>ROUND($G$791/100*$G$792*АТС!C647,2)</f>
        <v>53.62</v>
      </c>
    </row>
    <row r="1400" spans="1:7" x14ac:dyDescent="0.25">
      <c r="A1400" s="237"/>
      <c r="B1400" s="125">
        <f t="shared" si="21"/>
        <v>41634.291669999999</v>
      </c>
      <c r="C1400" s="115">
        <v>7</v>
      </c>
      <c r="D1400" s="42">
        <f>ROUND($D$791/100*$D$792*АТС!$C648,2)</f>
        <v>148.75</v>
      </c>
      <c r="E1400" s="42">
        <f>ROUND($E$791/100*$E$792*АТС!C648,2)</f>
        <v>136.66</v>
      </c>
      <c r="F1400" s="42">
        <f>ROUND($F$791/100*$F$792*АТС!C648,2)</f>
        <v>93.08</v>
      </c>
      <c r="G1400" s="42">
        <f>ROUND($G$791/100*$G$792*АТС!C648,2)</f>
        <v>54.47</v>
      </c>
    </row>
    <row r="1401" spans="1:7" x14ac:dyDescent="0.25">
      <c r="A1401" s="237"/>
      <c r="B1401" s="125">
        <f t="shared" si="21"/>
        <v>41634.333330000001</v>
      </c>
      <c r="C1401" s="115">
        <v>8</v>
      </c>
      <c r="D1401" s="42">
        <f>ROUND($D$791/100*$D$792*АТС!$C649,2)</f>
        <v>149.19</v>
      </c>
      <c r="E1401" s="42">
        <f>ROUND($E$791/100*$E$792*АТС!C649,2)</f>
        <v>137.06</v>
      </c>
      <c r="F1401" s="42">
        <f>ROUND($F$791/100*$F$792*АТС!C649,2)</f>
        <v>93.35</v>
      </c>
      <c r="G1401" s="42">
        <f>ROUND($G$791/100*$G$792*АТС!C649,2)</f>
        <v>54.63</v>
      </c>
    </row>
    <row r="1402" spans="1:7" x14ac:dyDescent="0.25">
      <c r="A1402" s="237"/>
      <c r="B1402" s="125">
        <f t="shared" si="21"/>
        <v>41634.375</v>
      </c>
      <c r="C1402" s="115">
        <v>9</v>
      </c>
      <c r="D1402" s="42">
        <f>ROUND($D$791/100*$D$792*АТС!$C650,2)</f>
        <v>150.13999999999999</v>
      </c>
      <c r="E1402" s="42">
        <f>ROUND($E$791/100*$E$792*АТС!C650,2)</f>
        <v>137.94</v>
      </c>
      <c r="F1402" s="42">
        <f>ROUND($F$791/100*$F$792*АТС!C650,2)</f>
        <v>93.95</v>
      </c>
      <c r="G1402" s="42">
        <f>ROUND($G$791/100*$G$792*АТС!C650,2)</f>
        <v>54.98</v>
      </c>
    </row>
    <row r="1403" spans="1:7" x14ac:dyDescent="0.25">
      <c r="A1403" s="237"/>
      <c r="B1403" s="125">
        <f t="shared" si="21"/>
        <v>41634.416669999999</v>
      </c>
      <c r="C1403" s="115">
        <v>10</v>
      </c>
      <c r="D1403" s="42">
        <f>ROUND($D$791/100*$D$792*АТС!$C651,2)</f>
        <v>152.66</v>
      </c>
      <c r="E1403" s="42">
        <f>ROUND($E$791/100*$E$792*АТС!C651,2)</f>
        <v>140.25</v>
      </c>
      <c r="F1403" s="42">
        <f>ROUND($F$791/100*$F$792*АТС!C651,2)</f>
        <v>95.52</v>
      </c>
      <c r="G1403" s="42">
        <f>ROUND($G$791/100*$G$792*АТС!C651,2)</f>
        <v>55.9</v>
      </c>
    </row>
    <row r="1404" spans="1:7" x14ac:dyDescent="0.25">
      <c r="A1404" s="237"/>
      <c r="B1404" s="125">
        <f t="shared" si="21"/>
        <v>41634.458330000001</v>
      </c>
      <c r="C1404" s="115">
        <v>11</v>
      </c>
      <c r="D1404" s="42">
        <f>ROUND($D$791/100*$D$792*АТС!$C652,2)</f>
        <v>149.38999999999999</v>
      </c>
      <c r="E1404" s="42">
        <f>ROUND($E$791/100*$E$792*АТС!C652,2)</f>
        <v>137.24</v>
      </c>
      <c r="F1404" s="42">
        <f>ROUND($F$791/100*$F$792*АТС!C652,2)</f>
        <v>93.47</v>
      </c>
      <c r="G1404" s="42">
        <f>ROUND($G$791/100*$G$792*АТС!C652,2)</f>
        <v>54.7</v>
      </c>
    </row>
    <row r="1405" spans="1:7" x14ac:dyDescent="0.25">
      <c r="A1405" s="237"/>
      <c r="B1405" s="125">
        <f t="shared" si="21"/>
        <v>41634.5</v>
      </c>
      <c r="C1405" s="115">
        <v>12</v>
      </c>
      <c r="D1405" s="42">
        <f>ROUND($D$791/100*$D$792*АТС!$C653,2)</f>
        <v>148.79</v>
      </c>
      <c r="E1405" s="42">
        <f>ROUND($E$791/100*$E$792*АТС!C653,2)</f>
        <v>136.69</v>
      </c>
      <c r="F1405" s="42">
        <f>ROUND($F$791/100*$F$792*АТС!C653,2)</f>
        <v>93.1</v>
      </c>
      <c r="G1405" s="42">
        <f>ROUND($G$791/100*$G$792*АТС!C653,2)</f>
        <v>54.48</v>
      </c>
    </row>
    <row r="1406" spans="1:7" x14ac:dyDescent="0.25">
      <c r="A1406" s="237"/>
      <c r="B1406" s="125">
        <f t="shared" si="21"/>
        <v>41634.541669999999</v>
      </c>
      <c r="C1406" s="115">
        <v>13</v>
      </c>
      <c r="D1406" s="42">
        <f>ROUND($D$791/100*$D$792*АТС!$C654,2)</f>
        <v>148.83000000000001</v>
      </c>
      <c r="E1406" s="42">
        <f>ROUND($E$791/100*$E$792*АТС!C654,2)</f>
        <v>136.72999999999999</v>
      </c>
      <c r="F1406" s="42">
        <f>ROUND($F$791/100*$F$792*АТС!C654,2)</f>
        <v>93.13</v>
      </c>
      <c r="G1406" s="42">
        <f>ROUND($G$791/100*$G$792*АТС!C654,2)</f>
        <v>54.5</v>
      </c>
    </row>
    <row r="1407" spans="1:7" x14ac:dyDescent="0.25">
      <c r="A1407" s="237"/>
      <c r="B1407" s="125">
        <f t="shared" si="21"/>
        <v>41634.583330000001</v>
      </c>
      <c r="C1407" s="115">
        <v>14</v>
      </c>
      <c r="D1407" s="42">
        <f>ROUND($D$791/100*$D$792*АТС!$C655,2)</f>
        <v>150.41999999999999</v>
      </c>
      <c r="E1407" s="42">
        <f>ROUND($E$791/100*$E$792*АТС!C655,2)</f>
        <v>138.19</v>
      </c>
      <c r="F1407" s="42">
        <f>ROUND($F$791/100*$F$792*АТС!C655,2)</f>
        <v>94.12</v>
      </c>
      <c r="G1407" s="42">
        <f>ROUND($G$791/100*$G$792*АТС!C655,2)</f>
        <v>55.08</v>
      </c>
    </row>
    <row r="1408" spans="1:7" x14ac:dyDescent="0.25">
      <c r="A1408" s="237"/>
      <c r="B1408" s="125">
        <f t="shared" si="21"/>
        <v>41634.625</v>
      </c>
      <c r="C1408" s="115">
        <v>15</v>
      </c>
      <c r="D1408" s="42">
        <f>ROUND($D$791/100*$D$792*АТС!$C656,2)</f>
        <v>150.47</v>
      </c>
      <c r="E1408" s="42">
        <f>ROUND($E$791/100*$E$792*АТС!C656,2)</f>
        <v>138.24</v>
      </c>
      <c r="F1408" s="42">
        <f>ROUND($F$791/100*$F$792*АТС!C656,2)</f>
        <v>94.15</v>
      </c>
      <c r="G1408" s="42">
        <f>ROUND($G$791/100*$G$792*АТС!C656,2)</f>
        <v>55.1</v>
      </c>
    </row>
    <row r="1409" spans="1:7" x14ac:dyDescent="0.25">
      <c r="A1409" s="237"/>
      <c r="B1409" s="125">
        <f t="shared" si="21"/>
        <v>41634.666669999999</v>
      </c>
      <c r="C1409" s="115">
        <v>16</v>
      </c>
      <c r="D1409" s="42">
        <f>ROUND($D$791/100*$D$792*АТС!$C657,2)</f>
        <v>150.97999999999999</v>
      </c>
      <c r="E1409" s="42">
        <f>ROUND($E$791/100*$E$792*АТС!C657,2)</f>
        <v>138.69999999999999</v>
      </c>
      <c r="F1409" s="42">
        <f>ROUND($F$791/100*$F$792*АТС!C657,2)</f>
        <v>94.47</v>
      </c>
      <c r="G1409" s="42">
        <f>ROUND($G$791/100*$G$792*АТС!C657,2)</f>
        <v>55.28</v>
      </c>
    </row>
    <row r="1410" spans="1:7" x14ac:dyDescent="0.25">
      <c r="A1410" s="237"/>
      <c r="B1410" s="125">
        <f t="shared" si="21"/>
        <v>41634.708330000001</v>
      </c>
      <c r="C1410" s="115">
        <v>17</v>
      </c>
      <c r="D1410" s="42">
        <f>ROUND($D$791/100*$D$792*АТС!$C658,2)</f>
        <v>149.96</v>
      </c>
      <c r="E1410" s="42">
        <f>ROUND($E$791/100*$E$792*АТС!C658,2)</f>
        <v>137.77000000000001</v>
      </c>
      <c r="F1410" s="42">
        <f>ROUND($F$791/100*$F$792*АТС!C658,2)</f>
        <v>93.83</v>
      </c>
      <c r="G1410" s="42">
        <f>ROUND($G$791/100*$G$792*АТС!C658,2)</f>
        <v>54.91</v>
      </c>
    </row>
    <row r="1411" spans="1:7" x14ac:dyDescent="0.25">
      <c r="A1411" s="237"/>
      <c r="B1411" s="125">
        <f t="shared" si="21"/>
        <v>41634.75</v>
      </c>
      <c r="C1411" s="115">
        <v>18</v>
      </c>
      <c r="D1411" s="42">
        <f>ROUND($D$791/100*$D$792*АТС!$C659,2)</f>
        <v>149.59</v>
      </c>
      <c r="E1411" s="42">
        <f>ROUND($E$791/100*$E$792*АТС!C659,2)</f>
        <v>137.43</v>
      </c>
      <c r="F1411" s="42">
        <f>ROUND($F$791/100*$F$792*АТС!C659,2)</f>
        <v>93.6</v>
      </c>
      <c r="G1411" s="42">
        <f>ROUND($G$791/100*$G$792*АТС!C659,2)</f>
        <v>54.78</v>
      </c>
    </row>
    <row r="1412" spans="1:7" x14ac:dyDescent="0.25">
      <c r="A1412" s="237"/>
      <c r="B1412" s="125">
        <f t="shared" si="21"/>
        <v>41634.791669999999</v>
      </c>
      <c r="C1412" s="115">
        <v>19</v>
      </c>
      <c r="D1412" s="42">
        <f>ROUND($D$791/100*$D$792*АТС!$C660,2)</f>
        <v>155.08000000000001</v>
      </c>
      <c r="E1412" s="42">
        <f>ROUND($E$791/100*$E$792*АТС!C660,2)</f>
        <v>142.47</v>
      </c>
      <c r="F1412" s="42">
        <f>ROUND($F$791/100*$F$792*АТС!C660,2)</f>
        <v>97.04</v>
      </c>
      <c r="G1412" s="42">
        <f>ROUND($G$791/100*$G$792*АТС!C660,2)</f>
        <v>56.79</v>
      </c>
    </row>
    <row r="1413" spans="1:7" x14ac:dyDescent="0.25">
      <c r="A1413" s="237"/>
      <c r="B1413" s="125">
        <f t="shared" si="21"/>
        <v>41634.833330000001</v>
      </c>
      <c r="C1413" s="115">
        <v>20</v>
      </c>
      <c r="D1413" s="42">
        <f>ROUND($D$791/100*$D$792*АТС!$C661,2)</f>
        <v>160.37</v>
      </c>
      <c r="E1413" s="42">
        <f>ROUND($E$791/100*$E$792*АТС!C661,2)</f>
        <v>147.33000000000001</v>
      </c>
      <c r="F1413" s="42">
        <f>ROUND($F$791/100*$F$792*АТС!C661,2)</f>
        <v>100.34</v>
      </c>
      <c r="G1413" s="42">
        <f>ROUND($G$791/100*$G$792*АТС!C661,2)</f>
        <v>58.72</v>
      </c>
    </row>
    <row r="1414" spans="1:7" x14ac:dyDescent="0.25">
      <c r="A1414" s="237"/>
      <c r="B1414" s="125">
        <f t="shared" si="21"/>
        <v>41634.875</v>
      </c>
      <c r="C1414" s="115">
        <v>21</v>
      </c>
      <c r="D1414" s="42">
        <f>ROUND($D$791/100*$D$792*АТС!$C662,2)</f>
        <v>151.44</v>
      </c>
      <c r="E1414" s="42">
        <f>ROUND($E$791/100*$E$792*АТС!C662,2)</f>
        <v>139.13</v>
      </c>
      <c r="F1414" s="42">
        <f>ROUND($F$791/100*$F$792*АТС!C662,2)</f>
        <v>94.76</v>
      </c>
      <c r="G1414" s="42">
        <f>ROUND($G$791/100*$G$792*АТС!C662,2)</f>
        <v>55.45</v>
      </c>
    </row>
    <row r="1415" spans="1:7" x14ac:dyDescent="0.25">
      <c r="A1415" s="237"/>
      <c r="B1415" s="125">
        <f t="shared" si="21"/>
        <v>41634.916669999999</v>
      </c>
      <c r="C1415" s="115">
        <v>22</v>
      </c>
      <c r="D1415" s="42">
        <f>ROUND($D$791/100*$D$792*АТС!$C663,2)</f>
        <v>210.96</v>
      </c>
      <c r="E1415" s="42">
        <f>ROUND($E$791/100*$E$792*АТС!C663,2)</f>
        <v>193.81</v>
      </c>
      <c r="F1415" s="42">
        <f>ROUND($F$791/100*$F$792*АТС!C663,2)</f>
        <v>132</v>
      </c>
      <c r="G1415" s="42">
        <f>ROUND($G$791/100*$G$792*АТС!C663,2)</f>
        <v>77.25</v>
      </c>
    </row>
    <row r="1416" spans="1:7" x14ac:dyDescent="0.25">
      <c r="A1416" s="237"/>
      <c r="B1416" s="125">
        <f t="shared" si="21"/>
        <v>41634.958330000001</v>
      </c>
      <c r="C1416" s="115">
        <v>23</v>
      </c>
      <c r="D1416" s="42">
        <f>ROUND($D$791/100*$D$792*АТС!$C664,2)</f>
        <v>178.24</v>
      </c>
      <c r="E1416" s="42">
        <f>ROUND($E$791/100*$E$792*АТС!C664,2)</f>
        <v>163.75</v>
      </c>
      <c r="F1416" s="42">
        <f>ROUND($F$791/100*$F$792*АТС!C664,2)</f>
        <v>111.53</v>
      </c>
      <c r="G1416" s="42">
        <f>ROUND($G$791/100*$G$792*АТС!C664,2)</f>
        <v>65.27</v>
      </c>
    </row>
    <row r="1417" spans="1:7" x14ac:dyDescent="0.25">
      <c r="A1417" s="237"/>
      <c r="B1417" s="125">
        <f t="shared" si="21"/>
        <v>41635</v>
      </c>
      <c r="C1417" s="115">
        <v>0</v>
      </c>
      <c r="D1417" s="42">
        <f>ROUND($D$791/100*$D$792*АТС!$C665,2)</f>
        <v>147</v>
      </c>
      <c r="E1417" s="42">
        <f>ROUND($E$791/100*$E$792*АТС!C665,2)</f>
        <v>135.05000000000001</v>
      </c>
      <c r="F1417" s="42">
        <f>ROUND($F$791/100*$F$792*АТС!C665,2)</f>
        <v>91.98</v>
      </c>
      <c r="G1417" s="42">
        <f>ROUND($G$791/100*$G$792*АТС!C665,2)</f>
        <v>53.83</v>
      </c>
    </row>
    <row r="1418" spans="1:7" x14ac:dyDescent="0.25">
      <c r="A1418" s="237"/>
      <c r="B1418" s="125">
        <f t="shared" si="21"/>
        <v>41635.041669999999</v>
      </c>
      <c r="C1418" s="115">
        <v>1</v>
      </c>
      <c r="D1418" s="42">
        <f>ROUND($D$791/100*$D$792*АТС!$C666,2)</f>
        <v>147.03</v>
      </c>
      <c r="E1418" s="42">
        <f>ROUND($E$791/100*$E$792*АТС!C666,2)</f>
        <v>135.07</v>
      </c>
      <c r="F1418" s="42">
        <f>ROUND($F$791/100*$F$792*АТС!C666,2)</f>
        <v>92</v>
      </c>
      <c r="G1418" s="42">
        <f>ROUND($G$791/100*$G$792*АТС!C666,2)</f>
        <v>53.84</v>
      </c>
    </row>
    <row r="1419" spans="1:7" x14ac:dyDescent="0.25">
      <c r="A1419" s="237"/>
      <c r="B1419" s="125">
        <f t="shared" si="21"/>
        <v>41635.083330000001</v>
      </c>
      <c r="C1419" s="115">
        <v>2</v>
      </c>
      <c r="D1419" s="42">
        <f>ROUND($D$791/100*$D$792*АТС!$C667,2)</f>
        <v>144.69</v>
      </c>
      <c r="E1419" s="42">
        <f>ROUND($E$791/100*$E$792*АТС!C667,2)</f>
        <v>132.93</v>
      </c>
      <c r="F1419" s="42">
        <f>ROUND($F$791/100*$F$792*АТС!C667,2)</f>
        <v>90.53</v>
      </c>
      <c r="G1419" s="42">
        <f>ROUND($G$791/100*$G$792*АТС!C667,2)</f>
        <v>52.98</v>
      </c>
    </row>
    <row r="1420" spans="1:7" x14ac:dyDescent="0.25">
      <c r="A1420" s="237"/>
      <c r="B1420" s="125">
        <f t="shared" si="21"/>
        <v>41635.125</v>
      </c>
      <c r="C1420" s="115">
        <v>3</v>
      </c>
      <c r="D1420" s="42">
        <f>ROUND($D$791/100*$D$792*АТС!$C668,2)</f>
        <v>144.53</v>
      </c>
      <c r="E1420" s="42">
        <f>ROUND($E$791/100*$E$792*АТС!C668,2)</f>
        <v>132.78</v>
      </c>
      <c r="F1420" s="42">
        <f>ROUND($F$791/100*$F$792*АТС!C668,2)</f>
        <v>90.43</v>
      </c>
      <c r="G1420" s="42">
        <f>ROUND($G$791/100*$G$792*АТС!C668,2)</f>
        <v>52.92</v>
      </c>
    </row>
    <row r="1421" spans="1:7" x14ac:dyDescent="0.25">
      <c r="A1421" s="237"/>
      <c r="B1421" s="125">
        <f t="shared" si="21"/>
        <v>41635.166669999999</v>
      </c>
      <c r="C1421" s="115">
        <v>4</v>
      </c>
      <c r="D1421" s="42">
        <f>ROUND($D$791/100*$D$792*АТС!$C669,2)</f>
        <v>144.55000000000001</v>
      </c>
      <c r="E1421" s="42">
        <f>ROUND($E$791/100*$E$792*АТС!C669,2)</f>
        <v>132.80000000000001</v>
      </c>
      <c r="F1421" s="42">
        <f>ROUND($F$791/100*$F$792*АТС!C669,2)</f>
        <v>90.45</v>
      </c>
      <c r="G1421" s="42">
        <f>ROUND($G$791/100*$G$792*АТС!C669,2)</f>
        <v>52.93</v>
      </c>
    </row>
    <row r="1422" spans="1:7" x14ac:dyDescent="0.25">
      <c r="A1422" s="237"/>
      <c r="B1422" s="125">
        <f t="shared" si="21"/>
        <v>41635.208330000001</v>
      </c>
      <c r="C1422" s="115">
        <v>5</v>
      </c>
      <c r="D1422" s="42">
        <f>ROUND($D$791/100*$D$792*АТС!$C670,2)</f>
        <v>144.85</v>
      </c>
      <c r="E1422" s="42">
        <f>ROUND($E$791/100*$E$792*АТС!C670,2)</f>
        <v>133.08000000000001</v>
      </c>
      <c r="F1422" s="42">
        <f>ROUND($F$791/100*$F$792*АТС!C670,2)</f>
        <v>90.63</v>
      </c>
      <c r="G1422" s="42">
        <f>ROUND($G$791/100*$G$792*АТС!C670,2)</f>
        <v>53.04</v>
      </c>
    </row>
    <row r="1423" spans="1:7" x14ac:dyDescent="0.25">
      <c r="A1423" s="237"/>
      <c r="B1423" s="125">
        <f t="shared" si="21"/>
        <v>41635.25</v>
      </c>
      <c r="C1423" s="115">
        <v>6</v>
      </c>
      <c r="D1423" s="42">
        <f>ROUND($D$791/100*$D$792*АТС!$C671,2)</f>
        <v>146.97</v>
      </c>
      <c r="E1423" s="42">
        <f>ROUND($E$791/100*$E$792*АТС!C671,2)</f>
        <v>135.02000000000001</v>
      </c>
      <c r="F1423" s="42">
        <f>ROUND($F$791/100*$F$792*АТС!C671,2)</f>
        <v>91.96</v>
      </c>
      <c r="G1423" s="42">
        <f>ROUND($G$791/100*$G$792*АТС!C671,2)</f>
        <v>53.82</v>
      </c>
    </row>
    <row r="1424" spans="1:7" x14ac:dyDescent="0.25">
      <c r="A1424" s="237"/>
      <c r="B1424" s="125">
        <f t="shared" si="21"/>
        <v>41635.291669999999</v>
      </c>
      <c r="C1424" s="115">
        <v>7</v>
      </c>
      <c r="D1424" s="42">
        <f>ROUND($D$791/100*$D$792*АТС!$C672,2)</f>
        <v>148.77000000000001</v>
      </c>
      <c r="E1424" s="42">
        <f>ROUND($E$791/100*$E$792*АТС!C672,2)</f>
        <v>136.68</v>
      </c>
      <c r="F1424" s="42">
        <f>ROUND($F$791/100*$F$792*АТС!C672,2)</f>
        <v>93.09</v>
      </c>
      <c r="G1424" s="42">
        <f>ROUND($G$791/100*$G$792*АТС!C672,2)</f>
        <v>54.48</v>
      </c>
    </row>
    <row r="1425" spans="1:7" x14ac:dyDescent="0.25">
      <c r="A1425" s="237"/>
      <c r="B1425" s="125">
        <f t="shared" si="21"/>
        <v>41635.333330000001</v>
      </c>
      <c r="C1425" s="115">
        <v>8</v>
      </c>
      <c r="D1425" s="42">
        <f>ROUND($D$791/100*$D$792*АТС!$C673,2)</f>
        <v>149.07</v>
      </c>
      <c r="E1425" s="42">
        <f>ROUND($E$791/100*$E$792*АТС!C673,2)</f>
        <v>136.94999999999999</v>
      </c>
      <c r="F1425" s="42">
        <f>ROUND($F$791/100*$F$792*АТС!C673,2)</f>
        <v>93.28</v>
      </c>
      <c r="G1425" s="42">
        <f>ROUND($G$791/100*$G$792*АТС!C673,2)</f>
        <v>54.59</v>
      </c>
    </row>
    <row r="1426" spans="1:7" x14ac:dyDescent="0.25">
      <c r="A1426" s="237"/>
      <c r="B1426" s="125">
        <f t="shared" si="21"/>
        <v>41635.375</v>
      </c>
      <c r="C1426" s="115">
        <v>9</v>
      </c>
      <c r="D1426" s="42">
        <f>ROUND($D$791/100*$D$792*АТС!$C674,2)</f>
        <v>150.82</v>
      </c>
      <c r="E1426" s="42">
        <f>ROUND($E$791/100*$E$792*АТС!C674,2)</f>
        <v>138.56</v>
      </c>
      <c r="F1426" s="42">
        <f>ROUND($F$791/100*$F$792*АТС!C674,2)</f>
        <v>94.37</v>
      </c>
      <c r="G1426" s="42">
        <f>ROUND($G$791/100*$G$792*АТС!C674,2)</f>
        <v>55.23</v>
      </c>
    </row>
    <row r="1427" spans="1:7" x14ac:dyDescent="0.25">
      <c r="A1427" s="237"/>
      <c r="B1427" s="125">
        <f t="shared" si="21"/>
        <v>41635.416669999999</v>
      </c>
      <c r="C1427" s="115">
        <v>10</v>
      </c>
      <c r="D1427" s="42">
        <f>ROUND($D$791/100*$D$792*АТС!$C675,2)</f>
        <v>151.02000000000001</v>
      </c>
      <c r="E1427" s="42">
        <f>ROUND($E$791/100*$E$792*АТС!C675,2)</f>
        <v>138.75</v>
      </c>
      <c r="F1427" s="42">
        <f>ROUND($F$791/100*$F$792*АТС!C675,2)</f>
        <v>94.5</v>
      </c>
      <c r="G1427" s="42">
        <f>ROUND($G$791/100*$G$792*АТС!C675,2)</f>
        <v>55.3</v>
      </c>
    </row>
    <row r="1428" spans="1:7" x14ac:dyDescent="0.25">
      <c r="A1428" s="237"/>
      <c r="B1428" s="125">
        <f t="shared" si="21"/>
        <v>41635.458330000001</v>
      </c>
      <c r="C1428" s="115">
        <v>11</v>
      </c>
      <c r="D1428" s="42">
        <f>ROUND($D$791/100*$D$792*АТС!$C676,2)</f>
        <v>149.21</v>
      </c>
      <c r="E1428" s="42">
        <f>ROUND($E$791/100*$E$792*АТС!C676,2)</f>
        <v>137.08000000000001</v>
      </c>
      <c r="F1428" s="42">
        <f>ROUND($F$791/100*$F$792*АТС!C676,2)</f>
        <v>93.36</v>
      </c>
      <c r="G1428" s="42">
        <f>ROUND($G$791/100*$G$792*АТС!C676,2)</f>
        <v>54.64</v>
      </c>
    </row>
    <row r="1429" spans="1:7" x14ac:dyDescent="0.25">
      <c r="A1429" s="237"/>
      <c r="B1429" s="125">
        <f t="shared" si="21"/>
        <v>41635.5</v>
      </c>
      <c r="C1429" s="115">
        <v>12</v>
      </c>
      <c r="D1429" s="42">
        <f>ROUND($D$791/100*$D$792*АТС!$C677,2)</f>
        <v>149.41</v>
      </c>
      <c r="E1429" s="42">
        <f>ROUND($E$791/100*$E$792*АТС!C677,2)</f>
        <v>137.26</v>
      </c>
      <c r="F1429" s="42">
        <f>ROUND($F$791/100*$F$792*АТС!C677,2)</f>
        <v>93.48</v>
      </c>
      <c r="G1429" s="42">
        <f>ROUND($G$791/100*$G$792*АТС!C677,2)</f>
        <v>54.71</v>
      </c>
    </row>
    <row r="1430" spans="1:7" x14ac:dyDescent="0.25">
      <c r="A1430" s="237"/>
      <c r="B1430" s="125">
        <f t="shared" si="21"/>
        <v>41635.541669999999</v>
      </c>
      <c r="C1430" s="115">
        <v>13</v>
      </c>
      <c r="D1430" s="42">
        <f>ROUND($D$791/100*$D$792*АТС!$C678,2)</f>
        <v>149.52000000000001</v>
      </c>
      <c r="E1430" s="42">
        <f>ROUND($E$791/100*$E$792*АТС!C678,2)</f>
        <v>137.37</v>
      </c>
      <c r="F1430" s="42">
        <f>ROUND($F$791/100*$F$792*АТС!C678,2)</f>
        <v>93.56</v>
      </c>
      <c r="G1430" s="42">
        <f>ROUND($G$791/100*$G$792*АТС!C678,2)</f>
        <v>54.75</v>
      </c>
    </row>
    <row r="1431" spans="1:7" x14ac:dyDescent="0.25">
      <c r="A1431" s="237"/>
      <c r="B1431" s="125">
        <f t="shared" si="21"/>
        <v>41635.583330000001</v>
      </c>
      <c r="C1431" s="115">
        <v>14</v>
      </c>
      <c r="D1431" s="42">
        <f>ROUND($D$791/100*$D$792*АТС!$C679,2)</f>
        <v>151.49</v>
      </c>
      <c r="E1431" s="42">
        <f>ROUND($E$791/100*$E$792*АТС!C679,2)</f>
        <v>139.16999999999999</v>
      </c>
      <c r="F1431" s="42">
        <f>ROUND($F$791/100*$F$792*АТС!C679,2)</f>
        <v>94.78</v>
      </c>
      <c r="G1431" s="42">
        <f>ROUND($G$791/100*$G$792*АТС!C679,2)</f>
        <v>55.47</v>
      </c>
    </row>
    <row r="1432" spans="1:7" x14ac:dyDescent="0.25">
      <c r="A1432" s="237"/>
      <c r="B1432" s="125">
        <f t="shared" si="21"/>
        <v>41635.625</v>
      </c>
      <c r="C1432" s="115">
        <v>15</v>
      </c>
      <c r="D1432" s="42">
        <f>ROUND($D$791/100*$D$792*АТС!$C680,2)</f>
        <v>151.59</v>
      </c>
      <c r="E1432" s="42">
        <f>ROUND($E$791/100*$E$792*АТС!C680,2)</f>
        <v>139.27000000000001</v>
      </c>
      <c r="F1432" s="42">
        <f>ROUND($F$791/100*$F$792*АТС!C680,2)</f>
        <v>94.85</v>
      </c>
      <c r="G1432" s="42">
        <f>ROUND($G$791/100*$G$792*АТС!C680,2)</f>
        <v>55.51</v>
      </c>
    </row>
    <row r="1433" spans="1:7" x14ac:dyDescent="0.25">
      <c r="A1433" s="237"/>
      <c r="B1433" s="125">
        <f t="shared" si="21"/>
        <v>41635.666669999999</v>
      </c>
      <c r="C1433" s="115">
        <v>16</v>
      </c>
      <c r="D1433" s="42">
        <f>ROUND($D$791/100*$D$792*АТС!$C681,2)</f>
        <v>151.12</v>
      </c>
      <c r="E1433" s="42">
        <f>ROUND($E$791/100*$E$792*АТС!C681,2)</f>
        <v>138.83000000000001</v>
      </c>
      <c r="F1433" s="42">
        <f>ROUND($F$791/100*$F$792*АТС!C681,2)</f>
        <v>94.55</v>
      </c>
      <c r="G1433" s="42">
        <f>ROUND($G$791/100*$G$792*АТС!C681,2)</f>
        <v>55.33</v>
      </c>
    </row>
    <row r="1434" spans="1:7" x14ac:dyDescent="0.25">
      <c r="A1434" s="237"/>
      <c r="B1434" s="125">
        <f t="shared" si="21"/>
        <v>41635.708330000001</v>
      </c>
      <c r="C1434" s="115">
        <v>17</v>
      </c>
      <c r="D1434" s="42">
        <f>ROUND($D$791/100*$D$792*АТС!$C682,2)</f>
        <v>149.97999999999999</v>
      </c>
      <c r="E1434" s="42">
        <f>ROUND($E$791/100*$E$792*АТС!C682,2)</f>
        <v>137.78</v>
      </c>
      <c r="F1434" s="42">
        <f>ROUND($F$791/100*$F$792*АТС!C682,2)</f>
        <v>93.84</v>
      </c>
      <c r="G1434" s="42">
        <f>ROUND($G$791/100*$G$792*АТС!C682,2)</f>
        <v>54.92</v>
      </c>
    </row>
    <row r="1435" spans="1:7" x14ac:dyDescent="0.25">
      <c r="A1435" s="237"/>
      <c r="B1435" s="125">
        <f t="shared" si="21"/>
        <v>41635.75</v>
      </c>
      <c r="C1435" s="115">
        <v>18</v>
      </c>
      <c r="D1435" s="42">
        <f>ROUND($D$791/100*$D$792*АТС!$C683,2)</f>
        <v>149.88999999999999</v>
      </c>
      <c r="E1435" s="42">
        <f>ROUND($E$791/100*$E$792*АТС!C683,2)</f>
        <v>137.69999999999999</v>
      </c>
      <c r="F1435" s="42">
        <f>ROUND($F$791/100*$F$792*АТС!C683,2)</f>
        <v>93.79</v>
      </c>
      <c r="G1435" s="42">
        <f>ROUND($G$791/100*$G$792*АТС!C683,2)</f>
        <v>54.88</v>
      </c>
    </row>
    <row r="1436" spans="1:7" x14ac:dyDescent="0.25">
      <c r="A1436" s="237"/>
      <c r="B1436" s="125">
        <f t="shared" si="21"/>
        <v>41635.791669999999</v>
      </c>
      <c r="C1436" s="115">
        <v>19</v>
      </c>
      <c r="D1436" s="42">
        <f>ROUND($D$791/100*$D$792*АТС!$C684,2)</f>
        <v>155.87</v>
      </c>
      <c r="E1436" s="42">
        <f>ROUND($E$791/100*$E$792*АТС!C684,2)</f>
        <v>143.19999999999999</v>
      </c>
      <c r="F1436" s="42">
        <f>ROUND($F$791/100*$F$792*АТС!C684,2)</f>
        <v>97.53</v>
      </c>
      <c r="G1436" s="42">
        <f>ROUND($G$791/100*$G$792*АТС!C684,2)</f>
        <v>57.07</v>
      </c>
    </row>
    <row r="1437" spans="1:7" x14ac:dyDescent="0.25">
      <c r="A1437" s="237"/>
      <c r="B1437" s="125">
        <f t="shared" si="21"/>
        <v>41635.833330000001</v>
      </c>
      <c r="C1437" s="115">
        <v>20</v>
      </c>
      <c r="D1437" s="42">
        <f>ROUND($D$791/100*$D$792*АТС!$C685,2)</f>
        <v>161.79</v>
      </c>
      <c r="E1437" s="42">
        <f>ROUND($E$791/100*$E$792*АТС!C685,2)</f>
        <v>148.63</v>
      </c>
      <c r="F1437" s="42">
        <f>ROUND($F$791/100*$F$792*АТС!C685,2)</f>
        <v>101.23</v>
      </c>
      <c r="G1437" s="42">
        <f>ROUND($G$791/100*$G$792*АТС!C685,2)</f>
        <v>59.24</v>
      </c>
    </row>
    <row r="1438" spans="1:7" x14ac:dyDescent="0.25">
      <c r="A1438" s="237"/>
      <c r="B1438" s="125">
        <f t="shared" si="21"/>
        <v>41635.875</v>
      </c>
      <c r="C1438" s="115">
        <v>21</v>
      </c>
      <c r="D1438" s="42">
        <f>ROUND($D$791/100*$D$792*АТС!$C686,2)</f>
        <v>152.4</v>
      </c>
      <c r="E1438" s="42">
        <f>ROUND($E$791/100*$E$792*АТС!C686,2)</f>
        <v>140.01</v>
      </c>
      <c r="F1438" s="42">
        <f>ROUND($F$791/100*$F$792*АТС!C686,2)</f>
        <v>95.36</v>
      </c>
      <c r="G1438" s="42">
        <f>ROUND($G$791/100*$G$792*АТС!C686,2)</f>
        <v>55.8</v>
      </c>
    </row>
    <row r="1439" spans="1:7" x14ac:dyDescent="0.25">
      <c r="A1439" s="237"/>
      <c r="B1439" s="125">
        <f t="shared" si="21"/>
        <v>41635.916669999999</v>
      </c>
      <c r="C1439" s="115">
        <v>22</v>
      </c>
      <c r="D1439" s="42">
        <f>ROUND($D$791/100*$D$792*АТС!$C687,2)</f>
        <v>203.25</v>
      </c>
      <c r="E1439" s="42">
        <f>ROUND($E$791/100*$E$792*АТС!C687,2)</f>
        <v>186.72</v>
      </c>
      <c r="F1439" s="42">
        <f>ROUND($F$791/100*$F$792*АТС!C687,2)</f>
        <v>127.17</v>
      </c>
      <c r="G1439" s="42">
        <f>ROUND($G$791/100*$G$792*АТС!C687,2)</f>
        <v>74.42</v>
      </c>
    </row>
    <row r="1440" spans="1:7" x14ac:dyDescent="0.25">
      <c r="A1440" s="237"/>
      <c r="B1440" s="125">
        <f t="shared" si="21"/>
        <v>41635.958330000001</v>
      </c>
      <c r="C1440" s="115">
        <v>23</v>
      </c>
      <c r="D1440" s="42">
        <f>ROUND($D$791/100*$D$792*АТС!$C688,2)</f>
        <v>180.88</v>
      </c>
      <c r="E1440" s="42">
        <f>ROUND($E$791/100*$E$792*АТС!C688,2)</f>
        <v>166.18</v>
      </c>
      <c r="F1440" s="42">
        <f>ROUND($F$791/100*$F$792*АТС!C688,2)</f>
        <v>113.18</v>
      </c>
      <c r="G1440" s="42">
        <f>ROUND($G$791/100*$G$792*АТС!C688,2)</f>
        <v>66.23</v>
      </c>
    </row>
    <row r="1441" spans="1:7" x14ac:dyDescent="0.25">
      <c r="A1441" s="237"/>
      <c r="B1441" s="125">
        <f t="shared" si="21"/>
        <v>41636</v>
      </c>
      <c r="C1441" s="115">
        <v>0</v>
      </c>
      <c r="D1441" s="42">
        <f>ROUND($D$791/100*$D$792*АТС!$C689,2)</f>
        <v>159.61000000000001</v>
      </c>
      <c r="E1441" s="42">
        <f>ROUND($E$791/100*$E$792*АТС!C689,2)</f>
        <v>146.63</v>
      </c>
      <c r="F1441" s="42">
        <f>ROUND($F$791/100*$F$792*АТС!C689,2)</f>
        <v>99.87</v>
      </c>
      <c r="G1441" s="42">
        <f>ROUND($G$791/100*$G$792*АТС!C689,2)</f>
        <v>58.44</v>
      </c>
    </row>
    <row r="1442" spans="1:7" x14ac:dyDescent="0.25">
      <c r="A1442" s="237"/>
      <c r="B1442" s="125">
        <f t="shared" si="21"/>
        <v>41636.041669999999</v>
      </c>
      <c r="C1442" s="115">
        <v>1</v>
      </c>
      <c r="D1442" s="42">
        <f>ROUND($D$791/100*$D$792*АТС!$C690,2)</f>
        <v>147.15</v>
      </c>
      <c r="E1442" s="42">
        <f>ROUND($E$791/100*$E$792*АТС!C690,2)</f>
        <v>135.19</v>
      </c>
      <c r="F1442" s="42">
        <f>ROUND($F$791/100*$F$792*АТС!C690,2)</f>
        <v>92.07</v>
      </c>
      <c r="G1442" s="42">
        <f>ROUND($G$791/100*$G$792*АТС!C690,2)</f>
        <v>53.88</v>
      </c>
    </row>
    <row r="1443" spans="1:7" x14ac:dyDescent="0.25">
      <c r="A1443" s="237"/>
      <c r="B1443" s="125">
        <f t="shared" si="21"/>
        <v>41636.083330000001</v>
      </c>
      <c r="C1443" s="115">
        <v>2</v>
      </c>
      <c r="D1443" s="42">
        <f>ROUND($D$791/100*$D$792*АТС!$C691,2)</f>
        <v>144.71</v>
      </c>
      <c r="E1443" s="42">
        <f>ROUND($E$791/100*$E$792*АТС!C691,2)</f>
        <v>132.94999999999999</v>
      </c>
      <c r="F1443" s="42">
        <f>ROUND($F$791/100*$F$792*АТС!C691,2)</f>
        <v>90.55</v>
      </c>
      <c r="G1443" s="42">
        <f>ROUND($G$791/100*$G$792*АТС!C691,2)</f>
        <v>52.99</v>
      </c>
    </row>
    <row r="1444" spans="1:7" x14ac:dyDescent="0.25">
      <c r="A1444" s="237"/>
      <c r="B1444" s="125">
        <f t="shared" si="21"/>
        <v>41636.125</v>
      </c>
      <c r="C1444" s="115">
        <v>3</v>
      </c>
      <c r="D1444" s="42">
        <f>ROUND($D$791/100*$D$792*АТС!$C692,2)</f>
        <v>144.5</v>
      </c>
      <c r="E1444" s="42">
        <f>ROUND($E$791/100*$E$792*АТС!C692,2)</f>
        <v>132.75</v>
      </c>
      <c r="F1444" s="42">
        <f>ROUND($F$791/100*$F$792*АТС!C692,2)</f>
        <v>90.41</v>
      </c>
      <c r="G1444" s="42">
        <f>ROUND($G$791/100*$G$792*АТС!C692,2)</f>
        <v>52.91</v>
      </c>
    </row>
    <row r="1445" spans="1:7" x14ac:dyDescent="0.25">
      <c r="A1445" s="237"/>
      <c r="B1445" s="125">
        <f t="shared" si="21"/>
        <v>41636.166669999999</v>
      </c>
      <c r="C1445" s="115">
        <v>4</v>
      </c>
      <c r="D1445" s="42">
        <f>ROUND($D$791/100*$D$792*АТС!$C693,2)</f>
        <v>144.56</v>
      </c>
      <c r="E1445" s="42">
        <f>ROUND($E$791/100*$E$792*АТС!C693,2)</f>
        <v>132.81</v>
      </c>
      <c r="F1445" s="42">
        <f>ROUND($F$791/100*$F$792*АТС!C693,2)</f>
        <v>90.45</v>
      </c>
      <c r="G1445" s="42">
        <f>ROUND($G$791/100*$G$792*АТС!C693,2)</f>
        <v>52.93</v>
      </c>
    </row>
    <row r="1446" spans="1:7" x14ac:dyDescent="0.25">
      <c r="A1446" s="237"/>
      <c r="B1446" s="125">
        <f t="shared" si="21"/>
        <v>41636.208330000001</v>
      </c>
      <c r="C1446" s="115">
        <v>5</v>
      </c>
      <c r="D1446" s="42">
        <f>ROUND($D$791/100*$D$792*АТС!$C694,2)</f>
        <v>144.65</v>
      </c>
      <c r="E1446" s="42">
        <f>ROUND($E$791/100*$E$792*АТС!C694,2)</f>
        <v>132.88999999999999</v>
      </c>
      <c r="F1446" s="42">
        <f>ROUND($F$791/100*$F$792*АТС!C694,2)</f>
        <v>90.51</v>
      </c>
      <c r="G1446" s="42">
        <f>ROUND($G$791/100*$G$792*АТС!C694,2)</f>
        <v>52.97</v>
      </c>
    </row>
    <row r="1447" spans="1:7" x14ac:dyDescent="0.25">
      <c r="A1447" s="237"/>
      <c r="B1447" s="125">
        <f t="shared" si="21"/>
        <v>41636.25</v>
      </c>
      <c r="C1447" s="115">
        <v>6</v>
      </c>
      <c r="D1447" s="42">
        <f>ROUND($D$791/100*$D$792*АТС!$C695,2)</f>
        <v>146.09</v>
      </c>
      <c r="E1447" s="42">
        <f>ROUND($E$791/100*$E$792*АТС!C695,2)</f>
        <v>134.22</v>
      </c>
      <c r="F1447" s="42">
        <f>ROUND($F$791/100*$F$792*АТС!C695,2)</f>
        <v>91.41</v>
      </c>
      <c r="G1447" s="42">
        <f>ROUND($G$791/100*$G$792*АТС!C695,2)</f>
        <v>53.5</v>
      </c>
    </row>
    <row r="1448" spans="1:7" x14ac:dyDescent="0.25">
      <c r="A1448" s="237"/>
      <c r="B1448" s="125">
        <f t="shared" si="21"/>
        <v>41636.291669999999</v>
      </c>
      <c r="C1448" s="115">
        <v>7</v>
      </c>
      <c r="D1448" s="42">
        <f>ROUND($D$791/100*$D$792*АТС!$C696,2)</f>
        <v>157.91999999999999</v>
      </c>
      <c r="E1448" s="42">
        <f>ROUND($E$791/100*$E$792*АТС!C696,2)</f>
        <v>145.08000000000001</v>
      </c>
      <c r="F1448" s="42">
        <f>ROUND($F$791/100*$F$792*АТС!C696,2)</f>
        <v>98.81</v>
      </c>
      <c r="G1448" s="42">
        <f>ROUND($G$791/100*$G$792*АТС!C696,2)</f>
        <v>57.82</v>
      </c>
    </row>
    <row r="1449" spans="1:7" x14ac:dyDescent="0.25">
      <c r="A1449" s="237"/>
      <c r="B1449" s="125">
        <f t="shared" si="21"/>
        <v>41636.333330000001</v>
      </c>
      <c r="C1449" s="115">
        <v>8</v>
      </c>
      <c r="D1449" s="42">
        <f>ROUND($D$791/100*$D$792*АТС!$C697,2)</f>
        <v>185.18</v>
      </c>
      <c r="E1449" s="42">
        <f>ROUND($E$791/100*$E$792*АТС!C697,2)</f>
        <v>170.13</v>
      </c>
      <c r="F1449" s="42">
        <f>ROUND($F$791/100*$F$792*АТС!C697,2)</f>
        <v>115.87</v>
      </c>
      <c r="G1449" s="42">
        <f>ROUND($G$791/100*$G$792*АТС!C697,2)</f>
        <v>67.81</v>
      </c>
    </row>
    <row r="1450" spans="1:7" x14ac:dyDescent="0.25">
      <c r="A1450" s="237"/>
      <c r="B1450" s="125">
        <f t="shared" si="21"/>
        <v>41636.375</v>
      </c>
      <c r="C1450" s="115">
        <v>9</v>
      </c>
      <c r="D1450" s="42">
        <f>ROUND($D$791/100*$D$792*АТС!$C698,2)</f>
        <v>151.22</v>
      </c>
      <c r="E1450" s="42">
        <f>ROUND($E$791/100*$E$792*АТС!C698,2)</f>
        <v>138.93</v>
      </c>
      <c r="F1450" s="42">
        <f>ROUND($F$791/100*$F$792*АТС!C698,2)</f>
        <v>94.62</v>
      </c>
      <c r="G1450" s="42">
        <f>ROUND($G$791/100*$G$792*АТС!C698,2)</f>
        <v>55.37</v>
      </c>
    </row>
    <row r="1451" spans="1:7" x14ac:dyDescent="0.25">
      <c r="A1451" s="237"/>
      <c r="B1451" s="125">
        <f t="shared" si="21"/>
        <v>41636.416669999999</v>
      </c>
      <c r="C1451" s="115">
        <v>10</v>
      </c>
      <c r="D1451" s="42">
        <f>ROUND($D$791/100*$D$792*АТС!$C699,2)</f>
        <v>151.34</v>
      </c>
      <c r="E1451" s="42">
        <f>ROUND($E$791/100*$E$792*АТС!C699,2)</f>
        <v>139.03</v>
      </c>
      <c r="F1451" s="42">
        <f>ROUND($F$791/100*$F$792*АТС!C699,2)</f>
        <v>94.69</v>
      </c>
      <c r="G1451" s="42">
        <f>ROUND($G$791/100*$G$792*АТС!C699,2)</f>
        <v>55.42</v>
      </c>
    </row>
    <row r="1452" spans="1:7" x14ac:dyDescent="0.25">
      <c r="A1452" s="237"/>
      <c r="B1452" s="125">
        <f t="shared" si="21"/>
        <v>41636.458330000001</v>
      </c>
      <c r="C1452" s="115">
        <v>11</v>
      </c>
      <c r="D1452" s="42">
        <f>ROUND($D$791/100*$D$792*АТС!$C700,2)</f>
        <v>150.65</v>
      </c>
      <c r="E1452" s="42">
        <f>ROUND($E$791/100*$E$792*АТС!C700,2)</f>
        <v>138.4</v>
      </c>
      <c r="F1452" s="42">
        <f>ROUND($F$791/100*$F$792*АТС!C700,2)</f>
        <v>94.26</v>
      </c>
      <c r="G1452" s="42">
        <f>ROUND($G$791/100*$G$792*АТС!C700,2)</f>
        <v>55.16</v>
      </c>
    </row>
    <row r="1453" spans="1:7" x14ac:dyDescent="0.25">
      <c r="A1453" s="237"/>
      <c r="B1453" s="125">
        <f t="shared" si="21"/>
        <v>41636.5</v>
      </c>
      <c r="C1453" s="115">
        <v>12</v>
      </c>
      <c r="D1453" s="42">
        <f>ROUND($D$791/100*$D$792*АТС!$C701,2)</f>
        <v>150.61000000000001</v>
      </c>
      <c r="E1453" s="42">
        <f>ROUND($E$791/100*$E$792*АТС!C701,2)</f>
        <v>138.36000000000001</v>
      </c>
      <c r="F1453" s="42">
        <f>ROUND($F$791/100*$F$792*АТС!C701,2)</f>
        <v>94.24</v>
      </c>
      <c r="G1453" s="42">
        <f>ROUND($G$791/100*$G$792*АТС!C701,2)</f>
        <v>55.15</v>
      </c>
    </row>
    <row r="1454" spans="1:7" x14ac:dyDescent="0.25">
      <c r="A1454" s="237"/>
      <c r="B1454" s="125">
        <f t="shared" si="21"/>
        <v>41636.541669999999</v>
      </c>
      <c r="C1454" s="115">
        <v>13</v>
      </c>
      <c r="D1454" s="42">
        <f>ROUND($D$791/100*$D$792*АТС!$C702,2)</f>
        <v>150.62</v>
      </c>
      <c r="E1454" s="42">
        <f>ROUND($E$791/100*$E$792*АТС!C702,2)</f>
        <v>138.38</v>
      </c>
      <c r="F1454" s="42">
        <f>ROUND($F$791/100*$F$792*АТС!C702,2)</f>
        <v>94.24</v>
      </c>
      <c r="G1454" s="42">
        <f>ROUND($G$791/100*$G$792*АТС!C702,2)</f>
        <v>55.15</v>
      </c>
    </row>
    <row r="1455" spans="1:7" x14ac:dyDescent="0.25">
      <c r="A1455" s="237"/>
      <c r="B1455" s="125">
        <f t="shared" si="21"/>
        <v>41636.583330000001</v>
      </c>
      <c r="C1455" s="115">
        <v>14</v>
      </c>
      <c r="D1455" s="42">
        <f>ROUND($D$791/100*$D$792*АТС!$C703,2)</f>
        <v>150.63</v>
      </c>
      <c r="E1455" s="42">
        <f>ROUND($E$791/100*$E$792*АТС!C703,2)</f>
        <v>138.38999999999999</v>
      </c>
      <c r="F1455" s="42">
        <f>ROUND($F$791/100*$F$792*АТС!C703,2)</f>
        <v>94.25</v>
      </c>
      <c r="G1455" s="42">
        <f>ROUND($G$791/100*$G$792*АТС!C703,2)</f>
        <v>55.16</v>
      </c>
    </row>
    <row r="1456" spans="1:7" x14ac:dyDescent="0.25">
      <c r="A1456" s="237"/>
      <c r="B1456" s="125">
        <f t="shared" si="21"/>
        <v>41636.625</v>
      </c>
      <c r="C1456" s="115">
        <v>15</v>
      </c>
      <c r="D1456" s="42">
        <f>ROUND($D$791/100*$D$792*АТС!$C704,2)</f>
        <v>150.58000000000001</v>
      </c>
      <c r="E1456" s="42">
        <f>ROUND($E$791/100*$E$792*АТС!C704,2)</f>
        <v>138.33000000000001</v>
      </c>
      <c r="F1456" s="42">
        <f>ROUND($F$791/100*$F$792*АТС!C704,2)</f>
        <v>94.22</v>
      </c>
      <c r="G1456" s="42">
        <f>ROUND($G$791/100*$G$792*АТС!C704,2)</f>
        <v>55.14</v>
      </c>
    </row>
    <row r="1457" spans="1:7" x14ac:dyDescent="0.25">
      <c r="A1457" s="237"/>
      <c r="B1457" s="125">
        <f t="shared" si="21"/>
        <v>41636.666669999999</v>
      </c>
      <c r="C1457" s="115">
        <v>16</v>
      </c>
      <c r="D1457" s="42">
        <f>ROUND($D$791/100*$D$792*АТС!$C705,2)</f>
        <v>150.18</v>
      </c>
      <c r="E1457" s="42">
        <f>ROUND($E$791/100*$E$792*АТС!C705,2)</f>
        <v>137.97</v>
      </c>
      <c r="F1457" s="42">
        <f>ROUND($F$791/100*$F$792*АТС!C705,2)</f>
        <v>93.97</v>
      </c>
      <c r="G1457" s="42">
        <f>ROUND($G$791/100*$G$792*АТС!C705,2)</f>
        <v>54.99</v>
      </c>
    </row>
    <row r="1458" spans="1:7" x14ac:dyDescent="0.25">
      <c r="A1458" s="237"/>
      <c r="B1458" s="125">
        <f t="shared" si="21"/>
        <v>41636.708330000001</v>
      </c>
      <c r="C1458" s="115">
        <v>17</v>
      </c>
      <c r="D1458" s="42">
        <f>ROUND($D$791/100*$D$792*АТС!$C706,2)</f>
        <v>149.99</v>
      </c>
      <c r="E1458" s="42">
        <f>ROUND($E$791/100*$E$792*АТС!C706,2)</f>
        <v>137.80000000000001</v>
      </c>
      <c r="F1458" s="42">
        <f>ROUND($F$791/100*$F$792*АТС!C706,2)</f>
        <v>93.85</v>
      </c>
      <c r="G1458" s="42">
        <f>ROUND($G$791/100*$G$792*АТС!C706,2)</f>
        <v>54.92</v>
      </c>
    </row>
    <row r="1459" spans="1:7" x14ac:dyDescent="0.25">
      <c r="A1459" s="237"/>
      <c r="B1459" s="125">
        <f t="shared" si="21"/>
        <v>41636.75</v>
      </c>
      <c r="C1459" s="115">
        <v>18</v>
      </c>
      <c r="D1459" s="42">
        <f>ROUND($D$791/100*$D$792*АТС!$C707,2)</f>
        <v>177.08</v>
      </c>
      <c r="E1459" s="42">
        <f>ROUND($E$791/100*$E$792*АТС!C707,2)</f>
        <v>162.68</v>
      </c>
      <c r="F1459" s="42">
        <f>ROUND($F$791/100*$F$792*АТС!C707,2)</f>
        <v>110.8</v>
      </c>
      <c r="G1459" s="42">
        <f>ROUND($G$791/100*$G$792*АТС!C707,2)</f>
        <v>64.84</v>
      </c>
    </row>
    <row r="1460" spans="1:7" x14ac:dyDescent="0.25">
      <c r="A1460" s="237"/>
      <c r="B1460" s="125">
        <f t="shared" si="21"/>
        <v>41636.791669999999</v>
      </c>
      <c r="C1460" s="115">
        <v>19</v>
      </c>
      <c r="D1460" s="42">
        <f>ROUND($D$791/100*$D$792*АТС!$C708,2)</f>
        <v>180.43</v>
      </c>
      <c r="E1460" s="42">
        <f>ROUND($E$791/100*$E$792*АТС!C708,2)</f>
        <v>165.76</v>
      </c>
      <c r="F1460" s="42">
        <f>ROUND($F$791/100*$F$792*АТС!C708,2)</f>
        <v>112.9</v>
      </c>
      <c r="G1460" s="42">
        <f>ROUND($G$791/100*$G$792*АТС!C708,2)</f>
        <v>66.069999999999993</v>
      </c>
    </row>
    <row r="1461" spans="1:7" x14ac:dyDescent="0.25">
      <c r="A1461" s="237"/>
      <c r="B1461" s="125">
        <f t="shared" si="21"/>
        <v>41636.833330000001</v>
      </c>
      <c r="C1461" s="115">
        <v>20</v>
      </c>
      <c r="D1461" s="42">
        <f>ROUND($D$791/100*$D$792*АТС!$C709,2)</f>
        <v>170.94</v>
      </c>
      <c r="E1461" s="42">
        <f>ROUND($E$791/100*$E$792*АТС!C709,2)</f>
        <v>157.04</v>
      </c>
      <c r="F1461" s="42">
        <f>ROUND($F$791/100*$F$792*АТС!C709,2)</f>
        <v>106.96</v>
      </c>
      <c r="G1461" s="42">
        <f>ROUND($G$791/100*$G$792*АТС!C709,2)</f>
        <v>62.59</v>
      </c>
    </row>
    <row r="1462" spans="1:7" x14ac:dyDescent="0.25">
      <c r="A1462" s="237"/>
      <c r="B1462" s="125">
        <f t="shared" si="21"/>
        <v>41636.875</v>
      </c>
      <c r="C1462" s="115">
        <v>21</v>
      </c>
      <c r="D1462" s="42">
        <f>ROUND($D$791/100*$D$792*АТС!$C710,2)</f>
        <v>164.08</v>
      </c>
      <c r="E1462" s="42">
        <f>ROUND($E$791/100*$E$792*АТС!C710,2)</f>
        <v>150.74</v>
      </c>
      <c r="F1462" s="42">
        <f>ROUND($F$791/100*$F$792*АТС!C710,2)</f>
        <v>102.67</v>
      </c>
      <c r="G1462" s="42">
        <f>ROUND($G$791/100*$G$792*АТС!C710,2)</f>
        <v>60.08</v>
      </c>
    </row>
    <row r="1463" spans="1:7" x14ac:dyDescent="0.25">
      <c r="A1463" s="237"/>
      <c r="B1463" s="125">
        <f t="shared" si="21"/>
        <v>41636.916669999999</v>
      </c>
      <c r="C1463" s="115">
        <v>22</v>
      </c>
      <c r="D1463" s="42">
        <f>ROUND($D$791/100*$D$792*АТС!$C711,2)</f>
        <v>205.97</v>
      </c>
      <c r="E1463" s="42">
        <f>ROUND($E$791/100*$E$792*АТС!C711,2)</f>
        <v>189.23</v>
      </c>
      <c r="F1463" s="42">
        <f>ROUND($F$791/100*$F$792*АТС!C711,2)</f>
        <v>128.88</v>
      </c>
      <c r="G1463" s="42">
        <f>ROUND($G$791/100*$G$792*АТС!C711,2)</f>
        <v>75.42</v>
      </c>
    </row>
    <row r="1464" spans="1:7" x14ac:dyDescent="0.25">
      <c r="A1464" s="237"/>
      <c r="B1464" s="125">
        <f t="shared" si="21"/>
        <v>41636.958330000001</v>
      </c>
      <c r="C1464" s="115">
        <v>23</v>
      </c>
      <c r="D1464" s="42">
        <f>ROUND($D$791/100*$D$792*АТС!$C712,2)</f>
        <v>185.27</v>
      </c>
      <c r="E1464" s="42">
        <f>ROUND($E$791/100*$E$792*АТС!C712,2)</f>
        <v>170.2</v>
      </c>
      <c r="F1464" s="42">
        <f>ROUND($F$791/100*$F$792*АТС!C712,2)</f>
        <v>115.92</v>
      </c>
      <c r="G1464" s="42">
        <f>ROUND($G$791/100*$G$792*АТС!C712,2)</f>
        <v>67.84</v>
      </c>
    </row>
    <row r="1465" spans="1:7" x14ac:dyDescent="0.25">
      <c r="A1465" s="237"/>
      <c r="B1465" s="125">
        <f t="shared" si="21"/>
        <v>41637</v>
      </c>
      <c r="C1465" s="115">
        <v>0</v>
      </c>
      <c r="D1465" s="42">
        <f>ROUND($D$791/100*$D$792*АТС!$C713,2)</f>
        <v>158.52000000000001</v>
      </c>
      <c r="E1465" s="42">
        <f>ROUND($E$791/100*$E$792*АТС!C713,2)</f>
        <v>145.63999999999999</v>
      </c>
      <c r="F1465" s="42">
        <f>ROUND($F$791/100*$F$792*АТС!C713,2)</f>
        <v>99.19</v>
      </c>
      <c r="G1465" s="42">
        <f>ROUND($G$791/100*$G$792*АТС!C713,2)</f>
        <v>58.05</v>
      </c>
    </row>
    <row r="1466" spans="1:7" x14ac:dyDescent="0.25">
      <c r="A1466" s="237"/>
      <c r="B1466" s="125">
        <f t="shared" si="21"/>
        <v>41637.041669999999</v>
      </c>
      <c r="C1466" s="115">
        <v>1</v>
      </c>
      <c r="D1466" s="42">
        <f>ROUND($D$791/100*$D$792*АТС!$C714,2)</f>
        <v>147.1</v>
      </c>
      <c r="E1466" s="42">
        <f>ROUND($E$791/100*$E$792*АТС!C714,2)</f>
        <v>135.13999999999999</v>
      </c>
      <c r="F1466" s="42">
        <f>ROUND($F$791/100*$F$792*АТС!C714,2)</f>
        <v>92.04</v>
      </c>
      <c r="G1466" s="42">
        <f>ROUND($G$791/100*$G$792*АТС!C714,2)</f>
        <v>53.86</v>
      </c>
    </row>
    <row r="1467" spans="1:7" x14ac:dyDescent="0.25">
      <c r="A1467" s="237"/>
      <c r="B1467" s="125">
        <f t="shared" si="21"/>
        <v>41637.083330000001</v>
      </c>
      <c r="C1467" s="115">
        <v>2</v>
      </c>
      <c r="D1467" s="42">
        <f>ROUND($D$791/100*$D$792*АТС!$C715,2)</f>
        <v>147.21</v>
      </c>
      <c r="E1467" s="42">
        <f>ROUND($E$791/100*$E$792*АТС!C715,2)</f>
        <v>135.24</v>
      </c>
      <c r="F1467" s="42">
        <f>ROUND($F$791/100*$F$792*АТС!C715,2)</f>
        <v>92.11</v>
      </c>
      <c r="G1467" s="42">
        <f>ROUND($G$791/100*$G$792*АТС!C715,2)</f>
        <v>53.9</v>
      </c>
    </row>
    <row r="1468" spans="1:7" x14ac:dyDescent="0.25">
      <c r="A1468" s="237"/>
      <c r="B1468" s="125">
        <f t="shared" si="21"/>
        <v>41637.125</v>
      </c>
      <c r="C1468" s="115">
        <v>3</v>
      </c>
      <c r="D1468" s="42">
        <f>ROUND($D$791/100*$D$792*АТС!$C716,2)</f>
        <v>144.68</v>
      </c>
      <c r="E1468" s="42">
        <f>ROUND($E$791/100*$E$792*АТС!C716,2)</f>
        <v>132.91999999999999</v>
      </c>
      <c r="F1468" s="42">
        <f>ROUND($F$791/100*$F$792*АТС!C716,2)</f>
        <v>90.53</v>
      </c>
      <c r="G1468" s="42">
        <f>ROUND($G$791/100*$G$792*АТС!C716,2)</f>
        <v>52.98</v>
      </c>
    </row>
    <row r="1469" spans="1:7" x14ac:dyDescent="0.25">
      <c r="A1469" s="237"/>
      <c r="B1469" s="125">
        <f t="shared" si="21"/>
        <v>41637.166669999999</v>
      </c>
      <c r="C1469" s="115">
        <v>4</v>
      </c>
      <c r="D1469" s="42">
        <f>ROUND($D$791/100*$D$792*АТС!$C717,2)</f>
        <v>144.6</v>
      </c>
      <c r="E1469" s="42">
        <f>ROUND($E$791/100*$E$792*АТС!C717,2)</f>
        <v>132.84</v>
      </c>
      <c r="F1469" s="42">
        <f>ROUND($F$791/100*$F$792*АТС!C717,2)</f>
        <v>90.47</v>
      </c>
      <c r="G1469" s="42">
        <f>ROUND($G$791/100*$G$792*АТС!C717,2)</f>
        <v>52.95</v>
      </c>
    </row>
    <row r="1470" spans="1:7" x14ac:dyDescent="0.25">
      <c r="A1470" s="237"/>
      <c r="B1470" s="125">
        <f t="shared" si="21"/>
        <v>41637.208330000001</v>
      </c>
      <c r="C1470" s="115">
        <v>5</v>
      </c>
      <c r="D1470" s="42">
        <f>ROUND($D$791/100*$D$792*АТС!$C718,2)</f>
        <v>144.72</v>
      </c>
      <c r="E1470" s="42">
        <f>ROUND($E$791/100*$E$792*АТС!C718,2)</f>
        <v>132.94999999999999</v>
      </c>
      <c r="F1470" s="42">
        <f>ROUND($F$791/100*$F$792*АТС!C718,2)</f>
        <v>90.55</v>
      </c>
      <c r="G1470" s="42">
        <f>ROUND($G$791/100*$G$792*АТС!C718,2)</f>
        <v>52.99</v>
      </c>
    </row>
    <row r="1471" spans="1:7" x14ac:dyDescent="0.25">
      <c r="A1471" s="237"/>
      <c r="B1471" s="125">
        <f t="shared" si="21"/>
        <v>41637.25</v>
      </c>
      <c r="C1471" s="115">
        <v>6</v>
      </c>
      <c r="D1471" s="42">
        <f>ROUND($D$791/100*$D$792*АТС!$C719,2)</f>
        <v>146.37</v>
      </c>
      <c r="E1471" s="42">
        <f>ROUND($E$791/100*$E$792*АТС!C719,2)</f>
        <v>134.47</v>
      </c>
      <c r="F1471" s="42">
        <f>ROUND($F$791/100*$F$792*АТС!C719,2)</f>
        <v>91.59</v>
      </c>
      <c r="G1471" s="42">
        <f>ROUND($G$791/100*$G$792*АТС!C719,2)</f>
        <v>53.6</v>
      </c>
    </row>
    <row r="1472" spans="1:7" x14ac:dyDescent="0.25">
      <c r="A1472" s="237"/>
      <c r="B1472" s="125">
        <f t="shared" si="21"/>
        <v>41637.291669999999</v>
      </c>
      <c r="C1472" s="115">
        <v>7</v>
      </c>
      <c r="D1472" s="42">
        <f>ROUND($D$791/100*$D$792*АТС!$C720,2)</f>
        <v>156.44999999999999</v>
      </c>
      <c r="E1472" s="42">
        <f>ROUND($E$791/100*$E$792*АТС!C720,2)</f>
        <v>143.72999999999999</v>
      </c>
      <c r="F1472" s="42">
        <f>ROUND($F$791/100*$F$792*АТС!C720,2)</f>
        <v>97.89</v>
      </c>
      <c r="G1472" s="42">
        <f>ROUND($G$791/100*$G$792*АТС!C720,2)</f>
        <v>57.29</v>
      </c>
    </row>
    <row r="1473" spans="1:7" x14ac:dyDescent="0.25">
      <c r="A1473" s="237"/>
      <c r="B1473" s="125">
        <f t="shared" si="21"/>
        <v>41637.333330000001</v>
      </c>
      <c r="C1473" s="115">
        <v>8</v>
      </c>
      <c r="D1473" s="42">
        <f>ROUND($D$791/100*$D$792*АТС!$C721,2)</f>
        <v>176.26</v>
      </c>
      <c r="E1473" s="42">
        <f>ROUND($E$791/100*$E$792*АТС!C721,2)</f>
        <v>161.93</v>
      </c>
      <c r="F1473" s="42">
        <f>ROUND($F$791/100*$F$792*АТС!C721,2)</f>
        <v>110.29</v>
      </c>
      <c r="G1473" s="42">
        <f>ROUND($G$791/100*$G$792*АТС!C721,2)</f>
        <v>64.540000000000006</v>
      </c>
    </row>
    <row r="1474" spans="1:7" x14ac:dyDescent="0.25">
      <c r="A1474" s="237"/>
      <c r="B1474" s="125">
        <f t="shared" si="21"/>
        <v>41637.375</v>
      </c>
      <c r="C1474" s="115">
        <v>9</v>
      </c>
      <c r="D1474" s="42">
        <f>ROUND($D$791/100*$D$792*АТС!$C722,2)</f>
        <v>148.82</v>
      </c>
      <c r="E1474" s="42">
        <f>ROUND($E$791/100*$E$792*АТС!C722,2)</f>
        <v>136.72</v>
      </c>
      <c r="F1474" s="42">
        <f>ROUND($F$791/100*$F$792*АТС!C722,2)</f>
        <v>93.12</v>
      </c>
      <c r="G1474" s="42">
        <f>ROUND($G$791/100*$G$792*АТС!C722,2)</f>
        <v>54.49</v>
      </c>
    </row>
    <row r="1475" spans="1:7" x14ac:dyDescent="0.25">
      <c r="A1475" s="237"/>
      <c r="B1475" s="125">
        <f t="shared" si="21"/>
        <v>41637.416669999999</v>
      </c>
      <c r="C1475" s="115">
        <v>10</v>
      </c>
      <c r="D1475" s="42">
        <f>ROUND($D$791/100*$D$792*АТС!$C723,2)</f>
        <v>148.99</v>
      </c>
      <c r="E1475" s="42">
        <f>ROUND($E$791/100*$E$792*АТС!C723,2)</f>
        <v>136.88</v>
      </c>
      <c r="F1475" s="42">
        <f>ROUND($F$791/100*$F$792*АТС!C723,2)</f>
        <v>93.22</v>
      </c>
      <c r="G1475" s="42">
        <f>ROUND($G$791/100*$G$792*АТС!C723,2)</f>
        <v>54.56</v>
      </c>
    </row>
    <row r="1476" spans="1:7" x14ac:dyDescent="0.25">
      <c r="A1476" s="237"/>
      <c r="B1476" s="125">
        <f t="shared" si="21"/>
        <v>41637.458330000001</v>
      </c>
      <c r="C1476" s="115">
        <v>11</v>
      </c>
      <c r="D1476" s="42">
        <f>ROUND($D$791/100*$D$792*АТС!$C724,2)</f>
        <v>149.22</v>
      </c>
      <c r="E1476" s="42">
        <f>ROUND($E$791/100*$E$792*АТС!C724,2)</f>
        <v>137.09</v>
      </c>
      <c r="F1476" s="42">
        <f>ROUND($F$791/100*$F$792*АТС!C724,2)</f>
        <v>93.37</v>
      </c>
      <c r="G1476" s="42">
        <f>ROUND($G$791/100*$G$792*АТС!C724,2)</f>
        <v>54.64</v>
      </c>
    </row>
    <row r="1477" spans="1:7" x14ac:dyDescent="0.25">
      <c r="A1477" s="237"/>
      <c r="B1477" s="125">
        <f t="shared" si="21"/>
        <v>41637.5</v>
      </c>
      <c r="C1477" s="115">
        <v>12</v>
      </c>
      <c r="D1477" s="42">
        <f>ROUND($D$791/100*$D$792*АТС!$C725,2)</f>
        <v>149.38</v>
      </c>
      <c r="E1477" s="42">
        <f>ROUND($E$791/100*$E$792*АТС!C725,2)</f>
        <v>137.24</v>
      </c>
      <c r="F1477" s="42">
        <f>ROUND($F$791/100*$F$792*АТС!C725,2)</f>
        <v>93.47</v>
      </c>
      <c r="G1477" s="42">
        <f>ROUND($G$791/100*$G$792*АТС!C725,2)</f>
        <v>54.7</v>
      </c>
    </row>
    <row r="1478" spans="1:7" x14ac:dyDescent="0.25">
      <c r="A1478" s="237"/>
      <c r="B1478" s="125">
        <f t="shared" si="21"/>
        <v>41637.541669999999</v>
      </c>
      <c r="C1478" s="115">
        <v>13</v>
      </c>
      <c r="D1478" s="42">
        <f>ROUND($D$791/100*$D$792*АТС!$C726,2)</f>
        <v>149.38999999999999</v>
      </c>
      <c r="E1478" s="42">
        <f>ROUND($E$791/100*$E$792*АТС!C726,2)</f>
        <v>137.25</v>
      </c>
      <c r="F1478" s="42">
        <f>ROUND($F$791/100*$F$792*АТС!C726,2)</f>
        <v>93.48</v>
      </c>
      <c r="G1478" s="42">
        <f>ROUND($G$791/100*$G$792*АТС!C726,2)</f>
        <v>54.7</v>
      </c>
    </row>
    <row r="1479" spans="1:7" x14ac:dyDescent="0.25">
      <c r="A1479" s="237"/>
      <c r="B1479" s="125">
        <f t="shared" si="21"/>
        <v>41637.583330000001</v>
      </c>
      <c r="C1479" s="115">
        <v>14</v>
      </c>
      <c r="D1479" s="42">
        <f>ROUND($D$791/100*$D$792*АТС!$C727,2)</f>
        <v>149.41999999999999</v>
      </c>
      <c r="E1479" s="42">
        <f>ROUND($E$791/100*$E$792*АТС!C727,2)</f>
        <v>137.27000000000001</v>
      </c>
      <c r="F1479" s="42">
        <f>ROUND($F$791/100*$F$792*АТС!C727,2)</f>
        <v>93.49</v>
      </c>
      <c r="G1479" s="42">
        <f>ROUND($G$791/100*$G$792*АТС!C727,2)</f>
        <v>54.71</v>
      </c>
    </row>
    <row r="1480" spans="1:7" x14ac:dyDescent="0.25">
      <c r="A1480" s="237"/>
      <c r="B1480" s="125">
        <f t="shared" si="21"/>
        <v>41637.625</v>
      </c>
      <c r="C1480" s="115">
        <v>15</v>
      </c>
      <c r="D1480" s="42">
        <f>ROUND($D$791/100*$D$792*АТС!$C728,2)</f>
        <v>149.44999999999999</v>
      </c>
      <c r="E1480" s="42">
        <f>ROUND($E$791/100*$E$792*АТС!C728,2)</f>
        <v>137.30000000000001</v>
      </c>
      <c r="F1480" s="42">
        <f>ROUND($F$791/100*$F$792*АТС!C728,2)</f>
        <v>93.51</v>
      </c>
      <c r="G1480" s="42">
        <f>ROUND($G$791/100*$G$792*АТС!C728,2)</f>
        <v>54.72</v>
      </c>
    </row>
    <row r="1481" spans="1:7" x14ac:dyDescent="0.25">
      <c r="A1481" s="237"/>
      <c r="B1481" s="125">
        <f t="shared" si="21"/>
        <v>41637.666669999999</v>
      </c>
      <c r="C1481" s="115">
        <v>16</v>
      </c>
      <c r="D1481" s="42">
        <f>ROUND($D$791/100*$D$792*АТС!$C729,2)</f>
        <v>149.86000000000001</v>
      </c>
      <c r="E1481" s="42">
        <f>ROUND($E$791/100*$E$792*АТС!C729,2)</f>
        <v>137.68</v>
      </c>
      <c r="F1481" s="42">
        <f>ROUND($F$791/100*$F$792*АТС!C729,2)</f>
        <v>93.77</v>
      </c>
      <c r="G1481" s="42">
        <f>ROUND($G$791/100*$G$792*АТС!C729,2)</f>
        <v>54.87</v>
      </c>
    </row>
    <row r="1482" spans="1:7" x14ac:dyDescent="0.25">
      <c r="A1482" s="237"/>
      <c r="B1482" s="125">
        <f t="shared" si="21"/>
        <v>41637.708330000001</v>
      </c>
      <c r="C1482" s="115">
        <v>17</v>
      </c>
      <c r="D1482" s="42">
        <f>ROUND($D$791/100*$D$792*АТС!$C730,2)</f>
        <v>148.52000000000001</v>
      </c>
      <c r="E1482" s="42">
        <f>ROUND($E$791/100*$E$792*АТС!C730,2)</f>
        <v>136.44</v>
      </c>
      <c r="F1482" s="42">
        <f>ROUND($F$791/100*$F$792*АТС!C730,2)</f>
        <v>92.93</v>
      </c>
      <c r="G1482" s="42">
        <f>ROUND($G$791/100*$G$792*АТС!C730,2)</f>
        <v>54.38</v>
      </c>
    </row>
    <row r="1483" spans="1:7" x14ac:dyDescent="0.25">
      <c r="A1483" s="237"/>
      <c r="B1483" s="125">
        <f t="shared" si="21"/>
        <v>41637.75</v>
      </c>
      <c r="C1483" s="115">
        <v>18</v>
      </c>
      <c r="D1483" s="42">
        <f>ROUND($D$791/100*$D$792*АТС!$C731,2)</f>
        <v>177.25</v>
      </c>
      <c r="E1483" s="42">
        <f>ROUND($E$791/100*$E$792*АТС!C731,2)</f>
        <v>162.84</v>
      </c>
      <c r="F1483" s="42">
        <f>ROUND($F$791/100*$F$792*АТС!C731,2)</f>
        <v>110.91</v>
      </c>
      <c r="G1483" s="42">
        <f>ROUND($G$791/100*$G$792*АТС!C731,2)</f>
        <v>64.900000000000006</v>
      </c>
    </row>
    <row r="1484" spans="1:7" x14ac:dyDescent="0.25">
      <c r="A1484" s="237"/>
      <c r="B1484" s="125">
        <f t="shared" si="21"/>
        <v>41637.791669999999</v>
      </c>
      <c r="C1484" s="115">
        <v>19</v>
      </c>
      <c r="D1484" s="42">
        <f>ROUND($D$791/100*$D$792*АТС!$C732,2)</f>
        <v>179.54</v>
      </c>
      <c r="E1484" s="42">
        <f>ROUND($E$791/100*$E$792*АТС!C732,2)</f>
        <v>164.95</v>
      </c>
      <c r="F1484" s="42">
        <f>ROUND($F$791/100*$F$792*АТС!C732,2)</f>
        <v>112.34</v>
      </c>
      <c r="G1484" s="42">
        <f>ROUND($G$791/100*$G$792*АТС!C732,2)</f>
        <v>65.739999999999995</v>
      </c>
    </row>
    <row r="1485" spans="1:7" x14ac:dyDescent="0.25">
      <c r="A1485" s="237"/>
      <c r="B1485" s="125">
        <f t="shared" si="21"/>
        <v>41637.833330000001</v>
      </c>
      <c r="C1485" s="115">
        <v>20</v>
      </c>
      <c r="D1485" s="42">
        <f>ROUND($D$791/100*$D$792*АТС!$C733,2)</f>
        <v>169.75</v>
      </c>
      <c r="E1485" s="42">
        <f>ROUND($E$791/100*$E$792*АТС!C733,2)</f>
        <v>155.94999999999999</v>
      </c>
      <c r="F1485" s="42">
        <f>ROUND($F$791/100*$F$792*АТС!C733,2)</f>
        <v>106.22</v>
      </c>
      <c r="G1485" s="42">
        <f>ROUND($G$791/100*$G$792*АТС!C733,2)</f>
        <v>62.16</v>
      </c>
    </row>
    <row r="1486" spans="1:7" x14ac:dyDescent="0.25">
      <c r="A1486" s="237"/>
      <c r="B1486" s="125">
        <f t="shared" si="21"/>
        <v>41637.875</v>
      </c>
      <c r="C1486" s="115">
        <v>21</v>
      </c>
      <c r="D1486" s="42">
        <f>ROUND($D$791/100*$D$792*АТС!$C734,2)</f>
        <v>162.69</v>
      </c>
      <c r="E1486" s="42">
        <f>ROUND($E$791/100*$E$792*АТС!C734,2)</f>
        <v>149.46</v>
      </c>
      <c r="F1486" s="42">
        <f>ROUND($F$791/100*$F$792*АТС!C734,2)</f>
        <v>101.8</v>
      </c>
      <c r="G1486" s="42">
        <f>ROUND($G$791/100*$G$792*АТС!C734,2)</f>
        <v>59.57</v>
      </c>
    </row>
    <row r="1487" spans="1:7" x14ac:dyDescent="0.25">
      <c r="A1487" s="237"/>
      <c r="B1487" s="125">
        <f t="shared" si="21"/>
        <v>41637.916669999999</v>
      </c>
      <c r="C1487" s="115">
        <v>22</v>
      </c>
      <c r="D1487" s="42">
        <f>ROUND($D$791/100*$D$792*АТС!$C735,2)</f>
        <v>202</v>
      </c>
      <c r="E1487" s="42">
        <f>ROUND($E$791/100*$E$792*АТС!C735,2)</f>
        <v>185.58</v>
      </c>
      <c r="F1487" s="42">
        <f>ROUND($F$791/100*$F$792*АТС!C735,2)</f>
        <v>126.39</v>
      </c>
      <c r="G1487" s="42">
        <f>ROUND($G$791/100*$G$792*АТС!C735,2)</f>
        <v>73.97</v>
      </c>
    </row>
    <row r="1488" spans="1:7" x14ac:dyDescent="0.25">
      <c r="A1488" s="237"/>
      <c r="B1488" s="125">
        <f t="shared" si="21"/>
        <v>41637.958330000001</v>
      </c>
      <c r="C1488" s="115">
        <v>23</v>
      </c>
      <c r="D1488" s="42">
        <f>ROUND($D$791/100*$D$792*АТС!$C736,2)</f>
        <v>185.53</v>
      </c>
      <c r="E1488" s="42">
        <f>ROUND($E$791/100*$E$792*АТС!C736,2)</f>
        <v>170.44</v>
      </c>
      <c r="F1488" s="42">
        <f>ROUND($F$791/100*$F$792*АТС!C736,2)</f>
        <v>116.08</v>
      </c>
      <c r="G1488" s="42">
        <f>ROUND($G$791/100*$G$792*АТС!C736,2)</f>
        <v>67.930000000000007</v>
      </c>
    </row>
    <row r="1489" spans="1:7" x14ac:dyDescent="0.25">
      <c r="A1489" s="237"/>
      <c r="B1489" s="125">
        <f t="shared" si="21"/>
        <v>41638</v>
      </c>
      <c r="C1489" s="115">
        <v>0</v>
      </c>
      <c r="D1489" s="42">
        <f>ROUND($D$791/100*$D$792*АТС!$C737,2)</f>
        <v>146.31</v>
      </c>
      <c r="E1489" s="42">
        <f>ROUND($E$791/100*$E$792*АТС!C737,2)</f>
        <v>134.41999999999999</v>
      </c>
      <c r="F1489" s="42">
        <f>ROUND($F$791/100*$F$792*АТС!C737,2)</f>
        <v>91.55</v>
      </c>
      <c r="G1489" s="42">
        <f>ROUND($G$791/100*$G$792*АТС!C737,2)</f>
        <v>53.57</v>
      </c>
    </row>
    <row r="1490" spans="1:7" x14ac:dyDescent="0.25">
      <c r="A1490" s="237"/>
      <c r="B1490" s="125">
        <f t="shared" ref="B1490:B1536" si="22">B1466+1</f>
        <v>41638.041669999999</v>
      </c>
      <c r="C1490" s="115">
        <v>1</v>
      </c>
      <c r="D1490" s="42">
        <f>ROUND($D$791/100*$D$792*АТС!$C738,2)</f>
        <v>146.44</v>
      </c>
      <c r="E1490" s="42">
        <f>ROUND($E$791/100*$E$792*АТС!C738,2)</f>
        <v>134.53</v>
      </c>
      <c r="F1490" s="42">
        <f>ROUND($F$791/100*$F$792*АТС!C738,2)</f>
        <v>91.63</v>
      </c>
      <c r="G1490" s="42">
        <f>ROUND($G$791/100*$G$792*АТС!C738,2)</f>
        <v>53.62</v>
      </c>
    </row>
    <row r="1491" spans="1:7" x14ac:dyDescent="0.25">
      <c r="A1491" s="237"/>
      <c r="B1491" s="125">
        <f t="shared" si="22"/>
        <v>41638.083330000001</v>
      </c>
      <c r="C1491" s="115">
        <v>2</v>
      </c>
      <c r="D1491" s="42">
        <f>ROUND($D$791/100*$D$792*АТС!$C739,2)</f>
        <v>146.44</v>
      </c>
      <c r="E1491" s="42">
        <f>ROUND($E$791/100*$E$792*АТС!C739,2)</f>
        <v>134.53</v>
      </c>
      <c r="F1491" s="42">
        <f>ROUND($F$791/100*$F$792*АТС!C739,2)</f>
        <v>91.63</v>
      </c>
      <c r="G1491" s="42">
        <f>ROUND($G$791/100*$G$792*АТС!C739,2)</f>
        <v>53.62</v>
      </c>
    </row>
    <row r="1492" spans="1:7" x14ac:dyDescent="0.25">
      <c r="A1492" s="237"/>
      <c r="B1492" s="125">
        <f t="shared" si="22"/>
        <v>41638.125</v>
      </c>
      <c r="C1492" s="115">
        <v>3</v>
      </c>
      <c r="D1492" s="42">
        <f>ROUND($D$791/100*$D$792*АТС!$C740,2)</f>
        <v>144.16999999999999</v>
      </c>
      <c r="E1492" s="42">
        <f>ROUND($E$791/100*$E$792*АТС!C740,2)</f>
        <v>132.44999999999999</v>
      </c>
      <c r="F1492" s="42">
        <f>ROUND($F$791/100*$F$792*АТС!C740,2)</f>
        <v>90.21</v>
      </c>
      <c r="G1492" s="42">
        <f>ROUND($G$791/100*$G$792*АТС!C740,2)</f>
        <v>52.79</v>
      </c>
    </row>
    <row r="1493" spans="1:7" x14ac:dyDescent="0.25">
      <c r="A1493" s="237"/>
      <c r="B1493" s="125">
        <f t="shared" si="22"/>
        <v>41638.166669999999</v>
      </c>
      <c r="C1493" s="115">
        <v>4</v>
      </c>
      <c r="D1493" s="42">
        <f>ROUND($D$791/100*$D$792*АТС!$C741,2)</f>
        <v>144.32</v>
      </c>
      <c r="E1493" s="42">
        <f>ROUND($E$791/100*$E$792*АТС!C741,2)</f>
        <v>132.59</v>
      </c>
      <c r="F1493" s="42">
        <f>ROUND($F$791/100*$F$792*АТС!C741,2)</f>
        <v>90.3</v>
      </c>
      <c r="G1493" s="42">
        <f>ROUND($G$791/100*$G$792*АТС!C741,2)</f>
        <v>52.85</v>
      </c>
    </row>
    <row r="1494" spans="1:7" x14ac:dyDescent="0.25">
      <c r="A1494" s="237"/>
      <c r="B1494" s="125">
        <f t="shared" si="22"/>
        <v>41638.208330000001</v>
      </c>
      <c r="C1494" s="115">
        <v>5</v>
      </c>
      <c r="D1494" s="42">
        <f>ROUND($D$791/100*$D$792*АТС!$C742,2)</f>
        <v>146.43</v>
      </c>
      <c r="E1494" s="42">
        <f>ROUND($E$791/100*$E$792*АТС!C742,2)</f>
        <v>134.53</v>
      </c>
      <c r="F1494" s="42">
        <f>ROUND($F$791/100*$F$792*АТС!C742,2)</f>
        <v>91.62</v>
      </c>
      <c r="G1494" s="42">
        <f>ROUND($G$791/100*$G$792*АТС!C742,2)</f>
        <v>53.62</v>
      </c>
    </row>
    <row r="1495" spans="1:7" x14ac:dyDescent="0.25">
      <c r="A1495" s="237"/>
      <c r="B1495" s="125">
        <f t="shared" si="22"/>
        <v>41638.25</v>
      </c>
      <c r="C1495" s="115">
        <v>6</v>
      </c>
      <c r="D1495" s="42">
        <f>ROUND($D$791/100*$D$792*АТС!$C743,2)</f>
        <v>145.88</v>
      </c>
      <c r="E1495" s="42">
        <f>ROUND($E$791/100*$E$792*АТС!C743,2)</f>
        <v>134.02000000000001</v>
      </c>
      <c r="F1495" s="42">
        <f>ROUND($F$791/100*$F$792*АТС!C743,2)</f>
        <v>91.28</v>
      </c>
      <c r="G1495" s="42">
        <f>ROUND($G$791/100*$G$792*АТС!C743,2)</f>
        <v>53.42</v>
      </c>
    </row>
    <row r="1496" spans="1:7" x14ac:dyDescent="0.25">
      <c r="A1496" s="237"/>
      <c r="B1496" s="125">
        <f t="shared" si="22"/>
        <v>41638.291669999999</v>
      </c>
      <c r="C1496" s="115">
        <v>7</v>
      </c>
      <c r="D1496" s="42">
        <f>ROUND($D$791/100*$D$792*АТС!$C744,2)</f>
        <v>149.55000000000001</v>
      </c>
      <c r="E1496" s="42">
        <f>ROUND($E$791/100*$E$792*АТС!C744,2)</f>
        <v>137.4</v>
      </c>
      <c r="F1496" s="42">
        <f>ROUND($F$791/100*$F$792*АТС!C744,2)</f>
        <v>93.58</v>
      </c>
      <c r="G1496" s="42">
        <f>ROUND($G$791/100*$G$792*АТС!C744,2)</f>
        <v>54.76</v>
      </c>
    </row>
    <row r="1497" spans="1:7" x14ac:dyDescent="0.25">
      <c r="A1497" s="237"/>
      <c r="B1497" s="125">
        <f t="shared" si="22"/>
        <v>41638.333330000001</v>
      </c>
      <c r="C1497" s="115">
        <v>8</v>
      </c>
      <c r="D1497" s="42">
        <f>ROUND($D$791/100*$D$792*АТС!$C745,2)</f>
        <v>147.16</v>
      </c>
      <c r="E1497" s="42">
        <f>ROUND($E$791/100*$E$792*АТС!C745,2)</f>
        <v>135.19999999999999</v>
      </c>
      <c r="F1497" s="42">
        <f>ROUND($F$791/100*$F$792*АТС!C745,2)</f>
        <v>92.08</v>
      </c>
      <c r="G1497" s="42">
        <f>ROUND($G$791/100*$G$792*АТС!C745,2)</f>
        <v>53.89</v>
      </c>
    </row>
    <row r="1498" spans="1:7" x14ac:dyDescent="0.25">
      <c r="A1498" s="237"/>
      <c r="B1498" s="125">
        <f t="shared" si="22"/>
        <v>41638.375</v>
      </c>
      <c r="C1498" s="115">
        <v>9</v>
      </c>
      <c r="D1498" s="42">
        <f>ROUND($D$791/100*$D$792*АТС!$C746,2)</f>
        <v>149.65</v>
      </c>
      <c r="E1498" s="42">
        <f>ROUND($E$791/100*$E$792*АТС!C746,2)</f>
        <v>137.47999999999999</v>
      </c>
      <c r="F1498" s="42">
        <f>ROUND($F$791/100*$F$792*АТС!C746,2)</f>
        <v>93.64</v>
      </c>
      <c r="G1498" s="42">
        <f>ROUND($G$791/100*$G$792*АТС!C746,2)</f>
        <v>54.8</v>
      </c>
    </row>
    <row r="1499" spans="1:7" x14ac:dyDescent="0.25">
      <c r="A1499" s="237"/>
      <c r="B1499" s="125">
        <f t="shared" si="22"/>
        <v>41638.416669999999</v>
      </c>
      <c r="C1499" s="115">
        <v>10</v>
      </c>
      <c r="D1499" s="42">
        <f>ROUND($D$791/100*$D$792*АТС!$C747,2)</f>
        <v>149.51</v>
      </c>
      <c r="E1499" s="42">
        <f>ROUND($E$791/100*$E$792*АТС!C747,2)</f>
        <v>137.36000000000001</v>
      </c>
      <c r="F1499" s="42">
        <f>ROUND($F$791/100*$F$792*АТС!C747,2)</f>
        <v>93.55</v>
      </c>
      <c r="G1499" s="42">
        <f>ROUND($G$791/100*$G$792*АТС!C747,2)</f>
        <v>54.75</v>
      </c>
    </row>
    <row r="1500" spans="1:7" x14ac:dyDescent="0.25">
      <c r="A1500" s="237"/>
      <c r="B1500" s="125">
        <f t="shared" si="22"/>
        <v>41638.458330000001</v>
      </c>
      <c r="C1500" s="115">
        <v>11</v>
      </c>
      <c r="D1500" s="42">
        <f>ROUND($D$791/100*$D$792*АТС!$C748,2)</f>
        <v>148.24</v>
      </c>
      <c r="E1500" s="42">
        <f>ROUND($E$791/100*$E$792*АТС!C748,2)</f>
        <v>136.19</v>
      </c>
      <c r="F1500" s="42">
        <f>ROUND($F$791/100*$F$792*АТС!C748,2)</f>
        <v>92.76</v>
      </c>
      <c r="G1500" s="42">
        <f>ROUND($G$791/100*$G$792*АТС!C748,2)</f>
        <v>54.28</v>
      </c>
    </row>
    <row r="1501" spans="1:7" x14ac:dyDescent="0.25">
      <c r="A1501" s="237"/>
      <c r="B1501" s="125">
        <f t="shared" si="22"/>
        <v>41638.5</v>
      </c>
      <c r="C1501" s="115">
        <v>12</v>
      </c>
      <c r="D1501" s="42">
        <f>ROUND($D$791/100*$D$792*АТС!$C749,2)</f>
        <v>148.58000000000001</v>
      </c>
      <c r="E1501" s="42">
        <f>ROUND($E$791/100*$E$792*АТС!C749,2)</f>
        <v>136.5</v>
      </c>
      <c r="F1501" s="42">
        <f>ROUND($F$791/100*$F$792*АТС!C749,2)</f>
        <v>92.97</v>
      </c>
      <c r="G1501" s="42">
        <f>ROUND($G$791/100*$G$792*АТС!C749,2)</f>
        <v>54.41</v>
      </c>
    </row>
    <row r="1502" spans="1:7" x14ac:dyDescent="0.25">
      <c r="A1502" s="237"/>
      <c r="B1502" s="125">
        <f t="shared" si="22"/>
        <v>41638.541669999999</v>
      </c>
      <c r="C1502" s="115">
        <v>13</v>
      </c>
      <c r="D1502" s="42">
        <f>ROUND($D$791/100*$D$792*АТС!$C750,2)</f>
        <v>148.77000000000001</v>
      </c>
      <c r="E1502" s="42">
        <f>ROUND($E$791/100*$E$792*АТС!C750,2)</f>
        <v>136.68</v>
      </c>
      <c r="F1502" s="42">
        <f>ROUND($F$791/100*$F$792*АТС!C750,2)</f>
        <v>93.09</v>
      </c>
      <c r="G1502" s="42">
        <f>ROUND($G$791/100*$G$792*АТС!C750,2)</f>
        <v>54.48</v>
      </c>
    </row>
    <row r="1503" spans="1:7" x14ac:dyDescent="0.25">
      <c r="A1503" s="237"/>
      <c r="B1503" s="125">
        <f t="shared" si="22"/>
        <v>41638.583330000001</v>
      </c>
      <c r="C1503" s="115">
        <v>14</v>
      </c>
      <c r="D1503" s="42">
        <f>ROUND($D$791/100*$D$792*АТС!$C751,2)</f>
        <v>142.03</v>
      </c>
      <c r="E1503" s="42">
        <f>ROUND($E$791/100*$E$792*АТС!C751,2)</f>
        <v>130.47999999999999</v>
      </c>
      <c r="F1503" s="42">
        <f>ROUND($F$791/100*$F$792*АТС!C751,2)</f>
        <v>88.87</v>
      </c>
      <c r="G1503" s="42">
        <f>ROUND($G$791/100*$G$792*АТС!C751,2)</f>
        <v>52.01</v>
      </c>
    </row>
    <row r="1504" spans="1:7" x14ac:dyDescent="0.25">
      <c r="A1504" s="237"/>
      <c r="B1504" s="125">
        <f t="shared" si="22"/>
        <v>41638.625</v>
      </c>
      <c r="C1504" s="115">
        <v>15</v>
      </c>
      <c r="D1504" s="42">
        <f>ROUND($D$791/100*$D$792*АТС!$C752,2)</f>
        <v>143.58000000000001</v>
      </c>
      <c r="E1504" s="42">
        <f>ROUND($E$791/100*$E$792*АТС!C752,2)</f>
        <v>131.9</v>
      </c>
      <c r="F1504" s="42">
        <f>ROUND($F$791/100*$F$792*АТС!C752,2)</f>
        <v>89.84</v>
      </c>
      <c r="G1504" s="42">
        <f>ROUND($G$791/100*$G$792*АТС!C752,2)</f>
        <v>52.57</v>
      </c>
    </row>
    <row r="1505" spans="1:7" x14ac:dyDescent="0.25">
      <c r="A1505" s="237"/>
      <c r="B1505" s="125">
        <f t="shared" si="22"/>
        <v>41638.666669999999</v>
      </c>
      <c r="C1505" s="115">
        <v>16</v>
      </c>
      <c r="D1505" s="42">
        <f>ROUND($D$791/100*$D$792*АТС!$C753,2)</f>
        <v>144.69999999999999</v>
      </c>
      <c r="E1505" s="42">
        <f>ROUND($E$791/100*$E$792*АТС!C753,2)</f>
        <v>132.93</v>
      </c>
      <c r="F1505" s="42">
        <f>ROUND($F$791/100*$F$792*АТС!C753,2)</f>
        <v>90.54</v>
      </c>
      <c r="G1505" s="42">
        <f>ROUND($G$791/100*$G$792*АТС!C753,2)</f>
        <v>52.98</v>
      </c>
    </row>
    <row r="1506" spans="1:7" x14ac:dyDescent="0.25">
      <c r="A1506" s="237"/>
      <c r="B1506" s="125">
        <f t="shared" si="22"/>
        <v>41638.708330000001</v>
      </c>
      <c r="C1506" s="115">
        <v>17</v>
      </c>
      <c r="D1506" s="42">
        <f>ROUND($D$791/100*$D$792*АТС!$C754,2)</f>
        <v>149.27000000000001</v>
      </c>
      <c r="E1506" s="42">
        <f>ROUND($E$791/100*$E$792*АТС!C754,2)</f>
        <v>137.13</v>
      </c>
      <c r="F1506" s="42">
        <f>ROUND($F$791/100*$F$792*АТС!C754,2)</f>
        <v>93.4</v>
      </c>
      <c r="G1506" s="42">
        <f>ROUND($G$791/100*$G$792*АТС!C754,2)</f>
        <v>54.66</v>
      </c>
    </row>
    <row r="1507" spans="1:7" x14ac:dyDescent="0.25">
      <c r="A1507" s="237"/>
      <c r="B1507" s="125">
        <f t="shared" si="22"/>
        <v>41638.75</v>
      </c>
      <c r="C1507" s="115">
        <v>18</v>
      </c>
      <c r="D1507" s="42">
        <f>ROUND($D$791/100*$D$792*АТС!$C755,2)</f>
        <v>149.34</v>
      </c>
      <c r="E1507" s="42">
        <f>ROUND($E$791/100*$E$792*АТС!C755,2)</f>
        <v>137.19999999999999</v>
      </c>
      <c r="F1507" s="42">
        <f>ROUND($F$791/100*$F$792*АТС!C755,2)</f>
        <v>93.44</v>
      </c>
      <c r="G1507" s="42">
        <f>ROUND($G$791/100*$G$792*АТС!C755,2)</f>
        <v>54.68</v>
      </c>
    </row>
    <row r="1508" spans="1:7" x14ac:dyDescent="0.25">
      <c r="A1508" s="237"/>
      <c r="B1508" s="125">
        <f t="shared" si="22"/>
        <v>41638.791669999999</v>
      </c>
      <c r="C1508" s="115">
        <v>19</v>
      </c>
      <c r="D1508" s="42">
        <f>ROUND($D$791/100*$D$792*АТС!$C756,2)</f>
        <v>153.83000000000001</v>
      </c>
      <c r="E1508" s="42">
        <f>ROUND($E$791/100*$E$792*АТС!C756,2)</f>
        <v>141.32</v>
      </c>
      <c r="F1508" s="42">
        <f>ROUND($F$791/100*$F$792*АТС!C756,2)</f>
        <v>96.25</v>
      </c>
      <c r="G1508" s="42">
        <f>ROUND($G$791/100*$G$792*АТС!C756,2)</f>
        <v>56.33</v>
      </c>
    </row>
    <row r="1509" spans="1:7" x14ac:dyDescent="0.25">
      <c r="A1509" s="237"/>
      <c r="B1509" s="125">
        <f t="shared" si="22"/>
        <v>41638.833330000001</v>
      </c>
      <c r="C1509" s="115">
        <v>20</v>
      </c>
      <c r="D1509" s="42">
        <f>ROUND($D$791/100*$D$792*АТС!$C757,2)</f>
        <v>159.27000000000001</v>
      </c>
      <c r="E1509" s="42">
        <f>ROUND($E$791/100*$E$792*АТС!C757,2)</f>
        <v>146.32</v>
      </c>
      <c r="F1509" s="42">
        <f>ROUND($F$791/100*$F$792*АТС!C757,2)</f>
        <v>99.66</v>
      </c>
      <c r="G1509" s="42">
        <f>ROUND($G$791/100*$G$792*АТС!C757,2)</f>
        <v>58.32</v>
      </c>
    </row>
    <row r="1510" spans="1:7" x14ac:dyDescent="0.25">
      <c r="A1510" s="237"/>
      <c r="B1510" s="125">
        <f t="shared" si="22"/>
        <v>41638.875</v>
      </c>
      <c r="C1510" s="115">
        <v>21</v>
      </c>
      <c r="D1510" s="42">
        <f>ROUND($D$791/100*$D$792*АТС!$C758,2)</f>
        <v>150.72</v>
      </c>
      <c r="E1510" s="42">
        <f>ROUND($E$791/100*$E$792*АТС!C758,2)</f>
        <v>138.47</v>
      </c>
      <c r="F1510" s="42">
        <f>ROUND($F$791/100*$F$792*АТС!C758,2)</f>
        <v>94.31</v>
      </c>
      <c r="G1510" s="42">
        <f>ROUND($G$791/100*$G$792*АТС!C758,2)</f>
        <v>55.19</v>
      </c>
    </row>
    <row r="1511" spans="1:7" x14ac:dyDescent="0.25">
      <c r="A1511" s="237"/>
      <c r="B1511" s="125">
        <f t="shared" si="22"/>
        <v>41638.916669999999</v>
      </c>
      <c r="C1511" s="115">
        <v>22</v>
      </c>
      <c r="D1511" s="42">
        <f>ROUND($D$791/100*$D$792*АТС!$C759,2)</f>
        <v>197.99</v>
      </c>
      <c r="E1511" s="42">
        <f>ROUND($E$791/100*$E$792*АТС!C759,2)</f>
        <v>181.89</v>
      </c>
      <c r="F1511" s="42">
        <f>ROUND($F$791/100*$F$792*АТС!C759,2)</f>
        <v>123.88</v>
      </c>
      <c r="G1511" s="42">
        <f>ROUND($G$791/100*$G$792*АТС!C759,2)</f>
        <v>72.5</v>
      </c>
    </row>
    <row r="1512" spans="1:7" x14ac:dyDescent="0.25">
      <c r="A1512" s="237"/>
      <c r="B1512" s="125">
        <f t="shared" si="22"/>
        <v>41638.958330000001</v>
      </c>
      <c r="C1512" s="115">
        <v>23</v>
      </c>
      <c r="D1512" s="42">
        <f>ROUND($D$791/100*$D$792*АТС!$C760,2)</f>
        <v>179.28</v>
      </c>
      <c r="E1512" s="42">
        <f>ROUND($E$791/100*$E$792*АТС!C760,2)</f>
        <v>164.7</v>
      </c>
      <c r="F1512" s="42">
        <f>ROUND($F$791/100*$F$792*АТС!C760,2)</f>
        <v>112.17</v>
      </c>
      <c r="G1512" s="42">
        <f>ROUND($G$791/100*$G$792*АТС!C760,2)</f>
        <v>65.650000000000006</v>
      </c>
    </row>
    <row r="1513" spans="1:7" x14ac:dyDescent="0.25">
      <c r="A1513" s="237"/>
      <c r="B1513" s="125">
        <f t="shared" si="22"/>
        <v>41639</v>
      </c>
      <c r="C1513" s="115">
        <v>0</v>
      </c>
      <c r="D1513" s="42">
        <f>ROUND($D$791/100*$D$792*АТС!$C761,2)</f>
        <v>153.18</v>
      </c>
      <c r="E1513" s="42">
        <f>ROUND($E$791/100*$E$792*АТС!C761,2)</f>
        <v>140.72</v>
      </c>
      <c r="F1513" s="42">
        <f>ROUND($F$791/100*$F$792*АТС!C761,2)</f>
        <v>95.84</v>
      </c>
      <c r="G1513" s="42">
        <f>ROUND($G$791/100*$G$792*АТС!C761,2)</f>
        <v>56.09</v>
      </c>
    </row>
    <row r="1514" spans="1:7" x14ac:dyDescent="0.25">
      <c r="A1514" s="237"/>
      <c r="B1514" s="125">
        <f t="shared" si="22"/>
        <v>41639.041669999999</v>
      </c>
      <c r="C1514" s="115">
        <v>1</v>
      </c>
      <c r="D1514" s="42">
        <f>ROUND($D$791/100*$D$792*АТС!$C762,2)</f>
        <v>146.54</v>
      </c>
      <c r="E1514" s="42">
        <f>ROUND($E$791/100*$E$792*АТС!C762,2)</f>
        <v>134.62</v>
      </c>
      <c r="F1514" s="42">
        <f>ROUND($F$791/100*$F$792*АТС!C762,2)</f>
        <v>91.69</v>
      </c>
      <c r="G1514" s="42">
        <f>ROUND($G$791/100*$G$792*АТС!C762,2)</f>
        <v>53.66</v>
      </c>
    </row>
    <row r="1515" spans="1:7" x14ac:dyDescent="0.25">
      <c r="A1515" s="237"/>
      <c r="B1515" s="125">
        <f t="shared" si="22"/>
        <v>41639.083330000001</v>
      </c>
      <c r="C1515" s="115">
        <v>2</v>
      </c>
      <c r="D1515" s="42">
        <f>ROUND($D$791/100*$D$792*АТС!$C763,2)</f>
        <v>144.33000000000001</v>
      </c>
      <c r="E1515" s="42">
        <f>ROUND($E$791/100*$E$792*АТС!C763,2)</f>
        <v>132.59</v>
      </c>
      <c r="F1515" s="42">
        <f>ROUND($F$791/100*$F$792*АТС!C763,2)</f>
        <v>90.31</v>
      </c>
      <c r="G1515" s="42">
        <f>ROUND($G$791/100*$G$792*АТС!C763,2)</f>
        <v>52.85</v>
      </c>
    </row>
    <row r="1516" spans="1:7" x14ac:dyDescent="0.25">
      <c r="A1516" s="237"/>
      <c r="B1516" s="125">
        <f t="shared" si="22"/>
        <v>41639.125</v>
      </c>
      <c r="C1516" s="115">
        <v>3</v>
      </c>
      <c r="D1516" s="42">
        <f>ROUND($D$791/100*$D$792*АТС!$C764,2)</f>
        <v>144.24</v>
      </c>
      <c r="E1516" s="42">
        <f>ROUND($E$791/100*$E$792*АТС!C764,2)</f>
        <v>132.52000000000001</v>
      </c>
      <c r="F1516" s="42">
        <f>ROUND($F$791/100*$F$792*АТС!C764,2)</f>
        <v>90.25</v>
      </c>
      <c r="G1516" s="42">
        <f>ROUND($G$791/100*$G$792*АТС!C764,2)</f>
        <v>52.82</v>
      </c>
    </row>
    <row r="1517" spans="1:7" x14ac:dyDescent="0.25">
      <c r="A1517" s="237"/>
      <c r="B1517" s="125">
        <f t="shared" si="22"/>
        <v>41639.166669999999</v>
      </c>
      <c r="C1517" s="115">
        <v>4</v>
      </c>
      <c r="D1517" s="42">
        <f>ROUND($D$791/100*$D$792*АТС!$C765,2)</f>
        <v>144.29</v>
      </c>
      <c r="E1517" s="42">
        <f>ROUND($E$791/100*$E$792*АТС!C765,2)</f>
        <v>132.56</v>
      </c>
      <c r="F1517" s="42">
        <f>ROUND($F$791/100*$F$792*АТС!C765,2)</f>
        <v>90.29</v>
      </c>
      <c r="G1517" s="42">
        <f>ROUND($G$791/100*$G$792*АТС!C765,2)</f>
        <v>52.84</v>
      </c>
    </row>
    <row r="1518" spans="1:7" x14ac:dyDescent="0.25">
      <c r="A1518" s="237"/>
      <c r="B1518" s="125">
        <f t="shared" si="22"/>
        <v>41639.208330000001</v>
      </c>
      <c r="C1518" s="115">
        <v>5</v>
      </c>
      <c r="D1518" s="42">
        <f>ROUND($D$791/100*$D$792*АТС!$C766,2)</f>
        <v>144.44999999999999</v>
      </c>
      <c r="E1518" s="42">
        <f>ROUND($E$791/100*$E$792*АТС!C766,2)</f>
        <v>132.71</v>
      </c>
      <c r="F1518" s="42">
        <f>ROUND($F$791/100*$F$792*АТС!C766,2)</f>
        <v>90.38</v>
      </c>
      <c r="G1518" s="42">
        <f>ROUND($G$791/100*$G$792*АТС!C766,2)</f>
        <v>52.89</v>
      </c>
    </row>
    <row r="1519" spans="1:7" x14ac:dyDescent="0.25">
      <c r="A1519" s="237"/>
      <c r="B1519" s="125">
        <f t="shared" si="22"/>
        <v>41639.25</v>
      </c>
      <c r="C1519" s="115">
        <v>6</v>
      </c>
      <c r="D1519" s="42">
        <f>ROUND($D$791/100*$D$792*АТС!$C767,2)</f>
        <v>145.72999999999999</v>
      </c>
      <c r="E1519" s="42">
        <f>ROUND($E$791/100*$E$792*АТС!C767,2)</f>
        <v>133.88999999999999</v>
      </c>
      <c r="F1519" s="42">
        <f>ROUND($F$791/100*$F$792*АТС!C767,2)</f>
        <v>91.19</v>
      </c>
      <c r="G1519" s="42">
        <f>ROUND($G$791/100*$G$792*АТС!C767,2)</f>
        <v>53.36</v>
      </c>
    </row>
    <row r="1520" spans="1:7" x14ac:dyDescent="0.25">
      <c r="A1520" s="237"/>
      <c r="B1520" s="125">
        <f t="shared" si="22"/>
        <v>41639.291669999999</v>
      </c>
      <c r="C1520" s="115">
        <v>7</v>
      </c>
      <c r="D1520" s="42">
        <f>ROUND($D$791/100*$D$792*АТС!$C768,2)</f>
        <v>149.29</v>
      </c>
      <c r="E1520" s="42">
        <f>ROUND($E$791/100*$E$792*АТС!C768,2)</f>
        <v>137.15</v>
      </c>
      <c r="F1520" s="42">
        <f>ROUND($F$791/100*$F$792*АТС!C768,2)</f>
        <v>93.41</v>
      </c>
      <c r="G1520" s="42">
        <f>ROUND($G$791/100*$G$792*АТС!C768,2)</f>
        <v>54.66</v>
      </c>
    </row>
    <row r="1521" spans="1:7" x14ac:dyDescent="0.25">
      <c r="A1521" s="237"/>
      <c r="B1521" s="125">
        <f t="shared" si="22"/>
        <v>41639.333330000001</v>
      </c>
      <c r="C1521" s="115">
        <v>8</v>
      </c>
      <c r="D1521" s="42">
        <f>ROUND($D$791/100*$D$792*АТС!$C769,2)</f>
        <v>147.25</v>
      </c>
      <c r="E1521" s="42">
        <f>ROUND($E$791/100*$E$792*АТС!C769,2)</f>
        <v>135.28</v>
      </c>
      <c r="F1521" s="42">
        <f>ROUND($F$791/100*$F$792*АТС!C769,2)</f>
        <v>92.13</v>
      </c>
      <c r="G1521" s="42">
        <f>ROUND($G$791/100*$G$792*АТС!C769,2)</f>
        <v>53.92</v>
      </c>
    </row>
    <row r="1522" spans="1:7" x14ac:dyDescent="0.25">
      <c r="A1522" s="237"/>
      <c r="B1522" s="125">
        <f t="shared" si="22"/>
        <v>41639.375</v>
      </c>
      <c r="C1522" s="115">
        <v>9</v>
      </c>
      <c r="D1522" s="42">
        <f>ROUND($D$791/100*$D$792*АТС!$C770,2)</f>
        <v>149.9</v>
      </c>
      <c r="E1522" s="42">
        <f>ROUND($E$791/100*$E$792*АТС!C770,2)</f>
        <v>137.72</v>
      </c>
      <c r="F1522" s="42">
        <f>ROUND($F$791/100*$F$792*АТС!C770,2)</f>
        <v>93.8</v>
      </c>
      <c r="G1522" s="42">
        <f>ROUND($G$791/100*$G$792*АТС!C770,2)</f>
        <v>54.89</v>
      </c>
    </row>
    <row r="1523" spans="1:7" x14ac:dyDescent="0.25">
      <c r="A1523" s="237"/>
      <c r="B1523" s="125">
        <f t="shared" si="22"/>
        <v>41639.416669999999</v>
      </c>
      <c r="C1523" s="115">
        <v>10</v>
      </c>
      <c r="D1523" s="42">
        <f>ROUND($D$791/100*$D$792*АТС!$C771,2)</f>
        <v>149.69</v>
      </c>
      <c r="E1523" s="42">
        <f>ROUND($E$791/100*$E$792*АТС!C771,2)</f>
        <v>137.52000000000001</v>
      </c>
      <c r="F1523" s="42">
        <f>ROUND($F$791/100*$F$792*АТС!C771,2)</f>
        <v>93.66</v>
      </c>
      <c r="G1523" s="42">
        <f>ROUND($G$791/100*$G$792*АТС!C771,2)</f>
        <v>54.81</v>
      </c>
    </row>
    <row r="1524" spans="1:7" x14ac:dyDescent="0.25">
      <c r="A1524" s="237"/>
      <c r="B1524" s="125">
        <f t="shared" si="22"/>
        <v>41639.458330000001</v>
      </c>
      <c r="C1524" s="115">
        <v>11</v>
      </c>
      <c r="D1524" s="42">
        <f>ROUND($D$791/100*$D$792*АТС!$C772,2)</f>
        <v>148.26</v>
      </c>
      <c r="E1524" s="42">
        <f>ROUND($E$791/100*$E$792*АТС!C772,2)</f>
        <v>136.21</v>
      </c>
      <c r="F1524" s="42">
        <f>ROUND($F$791/100*$F$792*АТС!C772,2)</f>
        <v>92.77</v>
      </c>
      <c r="G1524" s="42">
        <f>ROUND($G$791/100*$G$792*АТС!C772,2)</f>
        <v>54.29</v>
      </c>
    </row>
    <row r="1525" spans="1:7" x14ac:dyDescent="0.25">
      <c r="A1525" s="237"/>
      <c r="B1525" s="125">
        <f t="shared" si="22"/>
        <v>41639.5</v>
      </c>
      <c r="C1525" s="115">
        <v>12</v>
      </c>
      <c r="D1525" s="42">
        <f>ROUND($D$791/100*$D$792*АТС!$C773,2)</f>
        <v>148.55000000000001</v>
      </c>
      <c r="E1525" s="42">
        <f>ROUND($E$791/100*$E$792*АТС!C773,2)</f>
        <v>136.47</v>
      </c>
      <c r="F1525" s="42">
        <f>ROUND($F$791/100*$F$792*АТС!C773,2)</f>
        <v>92.95</v>
      </c>
      <c r="G1525" s="42">
        <f>ROUND($G$791/100*$G$792*АТС!C773,2)</f>
        <v>54.39</v>
      </c>
    </row>
    <row r="1526" spans="1:7" x14ac:dyDescent="0.25">
      <c r="A1526" s="237"/>
      <c r="B1526" s="125">
        <f t="shared" si="22"/>
        <v>41639.541669999999</v>
      </c>
      <c r="C1526" s="115">
        <v>13</v>
      </c>
      <c r="D1526" s="42">
        <f>ROUND($D$791/100*$D$792*АТС!$C774,2)</f>
        <v>148.80000000000001</v>
      </c>
      <c r="E1526" s="42">
        <f>ROUND($E$791/100*$E$792*АТС!C774,2)</f>
        <v>136.69999999999999</v>
      </c>
      <c r="F1526" s="42">
        <f>ROUND($F$791/100*$F$792*АТС!C774,2)</f>
        <v>93.1</v>
      </c>
      <c r="G1526" s="42">
        <f>ROUND($G$791/100*$G$792*АТС!C774,2)</f>
        <v>54.48</v>
      </c>
    </row>
    <row r="1527" spans="1:7" x14ac:dyDescent="0.25">
      <c r="A1527" s="237"/>
      <c r="B1527" s="125">
        <f t="shared" si="22"/>
        <v>41639.583330000001</v>
      </c>
      <c r="C1527" s="115">
        <v>14</v>
      </c>
      <c r="D1527" s="42">
        <f>ROUND($D$791/100*$D$792*АТС!$C775,2)</f>
        <v>142.22999999999999</v>
      </c>
      <c r="E1527" s="42">
        <f>ROUND($E$791/100*$E$792*АТС!C775,2)</f>
        <v>130.66999999999999</v>
      </c>
      <c r="F1527" s="42">
        <f>ROUND($F$791/100*$F$792*АТС!C775,2)</f>
        <v>88.99</v>
      </c>
      <c r="G1527" s="42">
        <f>ROUND($G$791/100*$G$792*АТС!C775,2)</f>
        <v>52.08</v>
      </c>
    </row>
    <row r="1528" spans="1:7" x14ac:dyDescent="0.25">
      <c r="A1528" s="237"/>
      <c r="B1528" s="125">
        <f t="shared" si="22"/>
        <v>41639.625</v>
      </c>
      <c r="C1528" s="115">
        <v>15</v>
      </c>
      <c r="D1528" s="42">
        <f>ROUND($D$791/100*$D$792*АТС!$C776,2)</f>
        <v>143.53</v>
      </c>
      <c r="E1528" s="42">
        <f>ROUND($E$791/100*$E$792*АТС!C776,2)</f>
        <v>131.86000000000001</v>
      </c>
      <c r="F1528" s="42">
        <f>ROUND($F$791/100*$F$792*АТС!C776,2)</f>
        <v>89.81</v>
      </c>
      <c r="G1528" s="42">
        <f>ROUND($G$791/100*$G$792*АТС!C776,2)</f>
        <v>52.56</v>
      </c>
    </row>
    <row r="1529" spans="1:7" x14ac:dyDescent="0.25">
      <c r="A1529" s="237"/>
      <c r="B1529" s="125">
        <f t="shared" si="22"/>
        <v>41639.666669999999</v>
      </c>
      <c r="C1529" s="115">
        <v>16</v>
      </c>
      <c r="D1529" s="42">
        <f>ROUND($D$791/100*$D$792*АТС!$C777,2)</f>
        <v>144.77000000000001</v>
      </c>
      <c r="E1529" s="42">
        <f>ROUND($E$791/100*$E$792*АТС!C777,2)</f>
        <v>133</v>
      </c>
      <c r="F1529" s="42">
        <f>ROUND($F$791/100*$F$792*АТС!C777,2)</f>
        <v>90.59</v>
      </c>
      <c r="G1529" s="42">
        <f>ROUND($G$791/100*$G$792*АТС!C777,2)</f>
        <v>53.01</v>
      </c>
    </row>
    <row r="1530" spans="1:7" x14ac:dyDescent="0.25">
      <c r="A1530" s="237"/>
      <c r="B1530" s="125">
        <f t="shared" si="22"/>
        <v>41639.708330000001</v>
      </c>
      <c r="C1530" s="115">
        <v>17</v>
      </c>
      <c r="D1530" s="42">
        <f>ROUND($D$791/100*$D$792*АТС!$C778,2)</f>
        <v>149.22999999999999</v>
      </c>
      <c r="E1530" s="42">
        <f>ROUND($E$791/100*$E$792*АТС!C778,2)</f>
        <v>137.1</v>
      </c>
      <c r="F1530" s="42">
        <f>ROUND($F$791/100*$F$792*АТС!C778,2)</f>
        <v>93.37</v>
      </c>
      <c r="G1530" s="42">
        <f>ROUND($G$791/100*$G$792*АТС!C778,2)</f>
        <v>54.64</v>
      </c>
    </row>
    <row r="1531" spans="1:7" x14ac:dyDescent="0.25">
      <c r="A1531" s="237"/>
      <c r="B1531" s="125">
        <f t="shared" si="22"/>
        <v>41639.75</v>
      </c>
      <c r="C1531" s="115">
        <v>18</v>
      </c>
      <c r="D1531" s="42">
        <f>ROUND($D$791/100*$D$792*АТС!$C779,2)</f>
        <v>154.32</v>
      </c>
      <c r="E1531" s="42">
        <f>ROUND($E$791/100*$E$792*АТС!C779,2)</f>
        <v>141.77000000000001</v>
      </c>
      <c r="F1531" s="42">
        <f>ROUND($F$791/100*$F$792*АТС!C779,2)</f>
        <v>96.56</v>
      </c>
      <c r="G1531" s="42">
        <f>ROUND($G$791/100*$G$792*АТС!C779,2)</f>
        <v>56.51</v>
      </c>
    </row>
    <row r="1532" spans="1:7" x14ac:dyDescent="0.25">
      <c r="A1532" s="237"/>
      <c r="B1532" s="125">
        <f t="shared" si="22"/>
        <v>41639.791669999999</v>
      </c>
      <c r="C1532" s="115">
        <v>19</v>
      </c>
      <c r="D1532" s="42">
        <f>ROUND($D$791/100*$D$792*АТС!$C780,2)</f>
        <v>161.11000000000001</v>
      </c>
      <c r="E1532" s="42">
        <f>ROUND($E$791/100*$E$792*АТС!C780,2)</f>
        <v>148.01</v>
      </c>
      <c r="F1532" s="42">
        <f>ROUND($F$791/100*$F$792*АТС!C780,2)</f>
        <v>100.81</v>
      </c>
      <c r="G1532" s="42">
        <f>ROUND($G$791/100*$G$792*АТС!C780,2)</f>
        <v>58.99</v>
      </c>
    </row>
    <row r="1533" spans="1:7" x14ac:dyDescent="0.25">
      <c r="A1533" s="237"/>
      <c r="B1533" s="125">
        <f t="shared" si="22"/>
        <v>41639.833330000001</v>
      </c>
      <c r="C1533" s="115">
        <v>20</v>
      </c>
      <c r="D1533" s="42">
        <f>ROUND($D$791/100*$D$792*АТС!$C781,2)</f>
        <v>163.49</v>
      </c>
      <c r="E1533" s="42">
        <f>ROUND($E$791/100*$E$792*АТС!C781,2)</f>
        <v>150.19999999999999</v>
      </c>
      <c r="F1533" s="42">
        <f>ROUND($F$791/100*$F$792*АТС!C781,2)</f>
        <v>102.3</v>
      </c>
      <c r="G1533" s="42">
        <f>ROUND($G$791/100*$G$792*АТС!C781,2)</f>
        <v>59.86</v>
      </c>
    </row>
    <row r="1534" spans="1:7" x14ac:dyDescent="0.25">
      <c r="A1534" s="237"/>
      <c r="B1534" s="125">
        <f t="shared" si="22"/>
        <v>41639.875</v>
      </c>
      <c r="C1534" s="115">
        <v>21</v>
      </c>
      <c r="D1534" s="42">
        <f>ROUND($D$791/100*$D$792*АТС!$C782,2)</f>
        <v>156.69999999999999</v>
      </c>
      <c r="E1534" s="42">
        <f>ROUND($E$791/100*$E$792*АТС!C782,2)</f>
        <v>143.96</v>
      </c>
      <c r="F1534" s="42">
        <f>ROUND($F$791/100*$F$792*АТС!C782,2)</f>
        <v>98.05</v>
      </c>
      <c r="G1534" s="42">
        <f>ROUND($G$791/100*$G$792*АТС!C782,2)</f>
        <v>57.38</v>
      </c>
    </row>
    <row r="1535" spans="1:7" x14ac:dyDescent="0.25">
      <c r="A1535" s="237"/>
      <c r="B1535" s="125">
        <f t="shared" si="22"/>
        <v>41639.916669999999</v>
      </c>
      <c r="C1535" s="115">
        <v>22</v>
      </c>
      <c r="D1535" s="42">
        <f>ROUND($D$791/100*$D$792*АТС!$C783,2)</f>
        <v>203.83</v>
      </c>
      <c r="E1535" s="42">
        <f>ROUND($E$791/100*$E$792*АТС!C783,2)</f>
        <v>187.26</v>
      </c>
      <c r="F1535" s="42">
        <f>ROUND($F$791/100*$F$792*АТС!C783,2)</f>
        <v>127.54</v>
      </c>
      <c r="G1535" s="42">
        <f>ROUND($G$791/100*$G$792*АТС!C783,2)</f>
        <v>74.64</v>
      </c>
    </row>
    <row r="1536" spans="1:7" x14ac:dyDescent="0.25">
      <c r="A1536" s="237"/>
      <c r="B1536" s="125">
        <f t="shared" si="22"/>
        <v>41639.958330000001</v>
      </c>
      <c r="C1536" s="115">
        <v>23</v>
      </c>
      <c r="D1536" s="42">
        <f>ROUND($D$791/100*$D$792*АТС!$C784,2)</f>
        <v>186.37</v>
      </c>
      <c r="E1536" s="42">
        <f>ROUND($E$791/100*$E$792*АТС!C784,2)</f>
        <v>171.22</v>
      </c>
      <c r="F1536" s="42">
        <f>ROUND($F$791/100*$F$792*АТС!C784,2)</f>
        <v>116.61</v>
      </c>
      <c r="G1536" s="42">
        <f>ROUND($G$791/100*$G$792*АТС!C784,2)</f>
        <v>68.239999999999995</v>
      </c>
    </row>
    <row r="1537" spans="1:7" x14ac:dyDescent="0.25">
      <c r="A1537" s="237" t="s">
        <v>188</v>
      </c>
      <c r="B1537" s="124">
        <f>B793</f>
        <v>41609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37"/>
      <c r="B1538" s="125">
        <f>B$43+ROUND(C1538/24,5)</f>
        <v>41609.041669999999</v>
      </c>
      <c r="C1538" s="115">
        <v>1</v>
      </c>
      <c r="D1538" s="12">
        <f>ROUND(АТС!D42*$D$791*$D$792/100,2)</f>
        <v>0</v>
      </c>
      <c r="E1538" s="12">
        <f>ROUND(АТС!$D42*$E$791*$E$792/100,2)</f>
        <v>0</v>
      </c>
      <c r="F1538" s="12">
        <f>ROUND(АТС!$D42*$F$791*$F$792/100,2)</f>
        <v>0</v>
      </c>
      <c r="G1538" s="12">
        <f>ROUND(АТС!$D42*$G$791*$G$792/100,2)</f>
        <v>0</v>
      </c>
    </row>
    <row r="1539" spans="1:7" x14ac:dyDescent="0.25">
      <c r="A1539" s="237"/>
      <c r="B1539" s="124">
        <f>B$43+ROUND(C1539/24,5)</f>
        <v>41609.083330000001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37"/>
      <c r="B1540" s="125">
        <f t="shared" ref="B1540:B1560" si="23">B$43+ROUND(C1540/24,5)</f>
        <v>41609.125</v>
      </c>
      <c r="C1540" s="115">
        <v>3</v>
      </c>
      <c r="D1540" s="12">
        <f>ROUND(АТС!D44*$D$791*$D$792/100,2)</f>
        <v>0</v>
      </c>
      <c r="E1540" s="12">
        <f>ROUND(АТС!$D44*$E$791*$E$792/100,2)</f>
        <v>0</v>
      </c>
      <c r="F1540" s="12">
        <f>ROUND(АТС!$D44*$F$791*$F$792/100,2)</f>
        <v>0</v>
      </c>
      <c r="G1540" s="12">
        <f>ROUND(АТС!$D44*$G$791*$G$792/100,2)</f>
        <v>0</v>
      </c>
    </row>
    <row r="1541" spans="1:7" x14ac:dyDescent="0.25">
      <c r="A1541" s="237"/>
      <c r="B1541" s="124">
        <f t="shared" si="23"/>
        <v>41609.166669999999</v>
      </c>
      <c r="C1541" s="115">
        <v>4</v>
      </c>
      <c r="D1541" s="12">
        <f>ROUND(АТС!D45*$D$791*$D$792/100,2)</f>
        <v>0</v>
      </c>
      <c r="E1541" s="12">
        <f>ROUND(АТС!$D45*$E$791*$E$792/100,2)</f>
        <v>0</v>
      </c>
      <c r="F1541" s="12">
        <f>ROUND(АТС!$D45*$F$791*$F$792/100,2)</f>
        <v>0</v>
      </c>
      <c r="G1541" s="12">
        <f>ROUND(АТС!$D45*$G$791*$G$792/100,2)</f>
        <v>0</v>
      </c>
    </row>
    <row r="1542" spans="1:7" x14ac:dyDescent="0.25">
      <c r="A1542" s="237"/>
      <c r="B1542" s="125">
        <f t="shared" si="23"/>
        <v>41609.208330000001</v>
      </c>
      <c r="C1542" s="115">
        <v>5</v>
      </c>
      <c r="D1542" s="12">
        <f>ROUND(АТС!D46*$D$791*$D$792/100,2)</f>
        <v>0</v>
      </c>
      <c r="E1542" s="12">
        <f>ROUND(АТС!$D46*$E$791*$E$792/100,2)</f>
        <v>0</v>
      </c>
      <c r="F1542" s="12">
        <f>ROUND(АТС!$D46*$F$791*$F$792/100,2)</f>
        <v>0</v>
      </c>
      <c r="G1542" s="12">
        <f>ROUND(АТС!$D46*$G$791*$G$792/100,2)</f>
        <v>0</v>
      </c>
    </row>
    <row r="1543" spans="1:7" x14ac:dyDescent="0.25">
      <c r="A1543" s="237"/>
      <c r="B1543" s="124">
        <f t="shared" si="23"/>
        <v>41609.25</v>
      </c>
      <c r="C1543" s="115">
        <v>6</v>
      </c>
      <c r="D1543" s="12">
        <f>ROUND(АТС!D47*$D$791*$D$792/100,2)</f>
        <v>0</v>
      </c>
      <c r="E1543" s="12">
        <f>ROUND(АТС!$D47*$E$791*$E$792/100,2)</f>
        <v>0</v>
      </c>
      <c r="F1543" s="12">
        <f>ROUND(АТС!$D47*$F$791*$F$792/100,2)</f>
        <v>0</v>
      </c>
      <c r="G1543" s="12">
        <f>ROUND(АТС!$D47*$G$791*$G$792/100,2)</f>
        <v>0</v>
      </c>
    </row>
    <row r="1544" spans="1:7" x14ac:dyDescent="0.25">
      <c r="A1544" s="237"/>
      <c r="B1544" s="125">
        <f t="shared" si="23"/>
        <v>41609.291669999999</v>
      </c>
      <c r="C1544" s="115">
        <v>7</v>
      </c>
      <c r="D1544" s="12">
        <f>ROUND(АТС!D48*$D$791*$D$792/100,2)</f>
        <v>0</v>
      </c>
      <c r="E1544" s="12">
        <f>ROUND(АТС!$D48*$E$791*$E$792/100,2)</f>
        <v>0</v>
      </c>
      <c r="F1544" s="12">
        <f>ROUND(АТС!$D48*$F$791*$F$792/100,2)</f>
        <v>0</v>
      </c>
      <c r="G1544" s="12">
        <f>ROUND(АТС!$D48*$G$791*$G$792/100,2)</f>
        <v>0</v>
      </c>
    </row>
    <row r="1545" spans="1:7" x14ac:dyDescent="0.25">
      <c r="A1545" s="237"/>
      <c r="B1545" s="124">
        <f t="shared" si="23"/>
        <v>41609.333330000001</v>
      </c>
      <c r="C1545" s="115">
        <v>8</v>
      </c>
      <c r="D1545" s="12">
        <f>ROUND(АТС!D49*$D$791*$D$792/100,2)</f>
        <v>0</v>
      </c>
      <c r="E1545" s="12">
        <f>ROUND(АТС!$D49*$E$791*$E$792/100,2)</f>
        <v>0</v>
      </c>
      <c r="F1545" s="12">
        <f>ROUND(АТС!$D49*$F$791*$F$792/100,2)</f>
        <v>0</v>
      </c>
      <c r="G1545" s="12">
        <f>ROUND(АТС!$D49*$G$791*$G$792/100,2)</f>
        <v>0</v>
      </c>
    </row>
    <row r="1546" spans="1:7" x14ac:dyDescent="0.25">
      <c r="A1546" s="237"/>
      <c r="B1546" s="125">
        <f t="shared" si="23"/>
        <v>41609.375</v>
      </c>
      <c r="C1546" s="115">
        <v>9</v>
      </c>
      <c r="D1546" s="12">
        <f>ROUND(АТС!D50*$D$791*$D$792/100,2)</f>
        <v>0</v>
      </c>
      <c r="E1546" s="12">
        <f>ROUND(АТС!$D50*$E$791*$E$792/100,2)</f>
        <v>0</v>
      </c>
      <c r="F1546" s="12">
        <f>ROUND(АТС!$D50*$F$791*$F$792/100,2)</f>
        <v>0</v>
      </c>
      <c r="G1546" s="12">
        <f>ROUND(АТС!$D50*$G$791*$G$792/100,2)</f>
        <v>0</v>
      </c>
    </row>
    <row r="1547" spans="1:7" x14ac:dyDescent="0.25">
      <c r="A1547" s="237"/>
      <c r="B1547" s="124">
        <f t="shared" si="23"/>
        <v>41609.416669999999</v>
      </c>
      <c r="C1547" s="115">
        <v>10</v>
      </c>
      <c r="D1547" s="12">
        <f>ROUND(АТС!D51*$D$791*$D$792/100,2)</f>
        <v>0</v>
      </c>
      <c r="E1547" s="12">
        <f>ROUND(АТС!$D51*$E$791*$E$792/100,2)</f>
        <v>0</v>
      </c>
      <c r="F1547" s="12">
        <f>ROUND(АТС!$D51*$F$791*$F$792/100,2)</f>
        <v>0</v>
      </c>
      <c r="G1547" s="12">
        <f>ROUND(АТС!$D51*$G$791*$G$792/100,2)</f>
        <v>0</v>
      </c>
    </row>
    <row r="1548" spans="1:7" x14ac:dyDescent="0.25">
      <c r="A1548" s="237"/>
      <c r="B1548" s="125">
        <f t="shared" si="23"/>
        <v>41609.458330000001</v>
      </c>
      <c r="C1548" s="115">
        <v>11</v>
      </c>
      <c r="D1548" s="12">
        <f>ROUND(АТС!D52*$D$791*$D$792/100,2)</f>
        <v>0</v>
      </c>
      <c r="E1548" s="12">
        <f>ROUND(АТС!$D52*$E$791*$E$792/100,2)</f>
        <v>0</v>
      </c>
      <c r="F1548" s="12">
        <f>ROUND(АТС!$D52*$F$791*$F$792/100,2)</f>
        <v>0</v>
      </c>
      <c r="G1548" s="12">
        <f>ROUND(АТС!$D52*$G$791*$G$792/100,2)</f>
        <v>0</v>
      </c>
    </row>
    <row r="1549" spans="1:7" x14ac:dyDescent="0.25">
      <c r="A1549" s="237"/>
      <c r="B1549" s="124">
        <f t="shared" si="23"/>
        <v>41609.5</v>
      </c>
      <c r="C1549" s="115">
        <v>12</v>
      </c>
      <c r="D1549" s="12">
        <f>ROUND(АТС!D53*$D$791*$D$792/100,2)</f>
        <v>0</v>
      </c>
      <c r="E1549" s="12">
        <f>ROUND(АТС!$D53*$E$791*$E$792/100,2)</f>
        <v>0</v>
      </c>
      <c r="F1549" s="12">
        <f>ROUND(АТС!$D53*$F$791*$F$792/100,2)</f>
        <v>0</v>
      </c>
      <c r="G1549" s="12">
        <f>ROUND(АТС!$D53*$G$791*$G$792/100,2)</f>
        <v>0</v>
      </c>
    </row>
    <row r="1550" spans="1:7" x14ac:dyDescent="0.25">
      <c r="A1550" s="237"/>
      <c r="B1550" s="125">
        <f t="shared" si="23"/>
        <v>41609.541669999999</v>
      </c>
      <c r="C1550" s="115">
        <v>13</v>
      </c>
      <c r="D1550" s="12">
        <f>ROUND(АТС!D54*$D$791*$D$792/100,2)</f>
        <v>0</v>
      </c>
      <c r="E1550" s="12">
        <f>ROUND(АТС!$D54*$E$791*$E$792/100,2)</f>
        <v>0</v>
      </c>
      <c r="F1550" s="12">
        <f>ROUND(АТС!$D54*$F$791*$F$792/100,2)</f>
        <v>0</v>
      </c>
      <c r="G1550" s="12">
        <f>ROUND(АТС!$D54*$G$791*$G$792/100,2)</f>
        <v>0</v>
      </c>
    </row>
    <row r="1551" spans="1:7" x14ac:dyDescent="0.25">
      <c r="A1551" s="237"/>
      <c r="B1551" s="124">
        <f t="shared" si="23"/>
        <v>41609.583330000001</v>
      </c>
      <c r="C1551" s="115">
        <v>14</v>
      </c>
      <c r="D1551" s="12">
        <f>ROUND(АТС!D55*$D$791*$D$792/100,2)</f>
        <v>0</v>
      </c>
      <c r="E1551" s="12">
        <f>ROUND(АТС!$D55*$E$791*$E$792/100,2)</f>
        <v>0</v>
      </c>
      <c r="F1551" s="12">
        <f>ROUND(АТС!$D55*$F$791*$F$792/100,2)</f>
        <v>0</v>
      </c>
      <c r="G1551" s="12">
        <f>ROUND(АТС!$D55*$G$791*$G$792/100,2)</f>
        <v>0</v>
      </c>
    </row>
    <row r="1552" spans="1:7" x14ac:dyDescent="0.25">
      <c r="A1552" s="237"/>
      <c r="B1552" s="125">
        <f t="shared" si="23"/>
        <v>41609.625</v>
      </c>
      <c r="C1552" s="115">
        <v>15</v>
      </c>
      <c r="D1552" s="12">
        <f>ROUND(АТС!D56*$D$791*$D$792/100,2)</f>
        <v>0</v>
      </c>
      <c r="E1552" s="12">
        <f>ROUND(АТС!$D56*$E$791*$E$792/100,2)</f>
        <v>0</v>
      </c>
      <c r="F1552" s="12">
        <f>ROUND(АТС!$D56*$F$791*$F$792/100,2)</f>
        <v>0</v>
      </c>
      <c r="G1552" s="12">
        <f>ROUND(АТС!$D56*$G$791*$G$792/100,2)</f>
        <v>0</v>
      </c>
    </row>
    <row r="1553" spans="1:7" x14ac:dyDescent="0.25">
      <c r="A1553" s="237"/>
      <c r="B1553" s="124">
        <f t="shared" si="23"/>
        <v>41609.666669999999</v>
      </c>
      <c r="C1553" s="115">
        <v>16</v>
      </c>
      <c r="D1553" s="12">
        <f>ROUND(АТС!D57*$D$791*$D$792/100,2)</f>
        <v>0</v>
      </c>
      <c r="E1553" s="12">
        <f>ROUND(АТС!$D57*$E$791*$E$792/100,2)</f>
        <v>0</v>
      </c>
      <c r="F1553" s="12">
        <f>ROUND(АТС!$D57*$F$791*$F$792/100,2)</f>
        <v>0</v>
      </c>
      <c r="G1553" s="12">
        <f>ROUND(АТС!$D57*$G$791*$G$792/100,2)</f>
        <v>0</v>
      </c>
    </row>
    <row r="1554" spans="1:7" x14ac:dyDescent="0.25">
      <c r="A1554" s="237"/>
      <c r="B1554" s="125">
        <f t="shared" si="23"/>
        <v>41609.708330000001</v>
      </c>
      <c r="C1554" s="115">
        <v>17</v>
      </c>
      <c r="D1554" s="12">
        <f>ROUND(АТС!D58*$D$791*$D$792/100,2)</f>
        <v>0</v>
      </c>
      <c r="E1554" s="12">
        <f>ROUND(АТС!$D58*$E$791*$E$792/100,2)</f>
        <v>0</v>
      </c>
      <c r="F1554" s="12">
        <f>ROUND(АТС!$D58*$F$791*$F$792/100,2)</f>
        <v>0</v>
      </c>
      <c r="G1554" s="12">
        <f>ROUND(АТС!$D58*$G$791*$G$792/100,2)</f>
        <v>0</v>
      </c>
    </row>
    <row r="1555" spans="1:7" x14ac:dyDescent="0.25">
      <c r="A1555" s="237"/>
      <c r="B1555" s="124">
        <f t="shared" si="23"/>
        <v>41609.75</v>
      </c>
      <c r="C1555" s="115">
        <v>18</v>
      </c>
      <c r="D1555" s="12">
        <f>ROUND(АТС!D59*$D$791*$D$792/100,2)</f>
        <v>0</v>
      </c>
      <c r="E1555" s="12">
        <f>ROUND(АТС!$D59*$E$791*$E$792/100,2)</f>
        <v>0</v>
      </c>
      <c r="F1555" s="12">
        <f>ROUND(АТС!$D59*$F$791*$F$792/100,2)</f>
        <v>0</v>
      </c>
      <c r="G1555" s="12">
        <f>ROUND(АТС!$D59*$G$791*$G$792/100,2)</f>
        <v>0</v>
      </c>
    </row>
    <row r="1556" spans="1:7" x14ac:dyDescent="0.25">
      <c r="A1556" s="237"/>
      <c r="B1556" s="125">
        <f t="shared" si="23"/>
        <v>41609.791669999999</v>
      </c>
      <c r="C1556" s="115">
        <v>19</v>
      </c>
      <c r="D1556" s="12">
        <f>ROUND(АТС!D60*$D$791*$D$792/100,2)</f>
        <v>0</v>
      </c>
      <c r="E1556" s="12">
        <f>ROUND(АТС!$D60*$E$791*$E$792/100,2)</f>
        <v>0</v>
      </c>
      <c r="F1556" s="12">
        <f>ROUND(АТС!$D60*$F$791*$F$792/100,2)</f>
        <v>0</v>
      </c>
      <c r="G1556" s="12">
        <f>ROUND(АТС!$D60*$G$791*$G$792/100,2)</f>
        <v>0</v>
      </c>
    </row>
    <row r="1557" spans="1:7" x14ac:dyDescent="0.25">
      <c r="A1557" s="237"/>
      <c r="B1557" s="124">
        <f t="shared" si="23"/>
        <v>41609.833330000001</v>
      </c>
      <c r="C1557" s="115">
        <v>20</v>
      </c>
      <c r="D1557" s="12">
        <f>ROUND(АТС!D61*$D$791*$D$792/100,2)</f>
        <v>0</v>
      </c>
      <c r="E1557" s="12">
        <f>ROUND(АТС!$D61*$E$791*$E$792/100,2)</f>
        <v>0</v>
      </c>
      <c r="F1557" s="12">
        <f>ROUND(АТС!$D61*$F$791*$F$792/100,2)</f>
        <v>0</v>
      </c>
      <c r="G1557" s="12">
        <f>ROUND(АТС!$D61*$G$791*$G$792/100,2)</f>
        <v>0</v>
      </c>
    </row>
    <row r="1558" spans="1:7" x14ac:dyDescent="0.25">
      <c r="A1558" s="237"/>
      <c r="B1558" s="125">
        <f t="shared" si="23"/>
        <v>41609.875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37"/>
      <c r="B1559" s="124">
        <f t="shared" si="23"/>
        <v>41609.916669999999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37"/>
      <c r="B1560" s="125">
        <f t="shared" si="23"/>
        <v>41609.958330000001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37"/>
      <c r="B1561" s="124">
        <f>B1537+1</f>
        <v>41610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37"/>
      <c r="B1562" s="125">
        <f t="shared" ref="B1562:B1625" si="24">B1538+1</f>
        <v>41610.041669999999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37"/>
      <c r="B1563" s="124">
        <f t="shared" si="24"/>
        <v>41610.083330000001</v>
      </c>
      <c r="C1563" s="115">
        <v>2</v>
      </c>
      <c r="D1563" s="12">
        <f>ROUND(АТС!D67*$D$791*$D$792/100,2)</f>
        <v>0.03</v>
      </c>
      <c r="E1563" s="12">
        <f>ROUND(АТС!$D67*$E$791*$E$792/100,2)</f>
        <v>0.03</v>
      </c>
      <c r="F1563" s="12">
        <f>ROUND(АТС!$D67*$F$791*$F$792/100,2)</f>
        <v>0.02</v>
      </c>
      <c r="G1563" s="12">
        <f>ROUND(АТС!$D67*$G$791*$G$792/100,2)</f>
        <v>0.01</v>
      </c>
    </row>
    <row r="1564" spans="1:7" x14ac:dyDescent="0.25">
      <c r="A1564" s="237"/>
      <c r="B1564" s="125">
        <f t="shared" si="24"/>
        <v>41610.125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37"/>
      <c r="B1565" s="124">
        <f t="shared" si="24"/>
        <v>41610.166669999999</v>
      </c>
      <c r="C1565" s="115">
        <v>4</v>
      </c>
      <c r="D1565" s="12">
        <f>ROUND(АТС!D69*$D$791*$D$792/100,2)</f>
        <v>21.87</v>
      </c>
      <c r="E1565" s="12">
        <f>ROUND(АТС!$D69*$E$791*$E$792/100,2)</f>
        <v>20.09</v>
      </c>
      <c r="F1565" s="12">
        <f>ROUND(АТС!$D69*$F$791*$F$792/100,2)</f>
        <v>13.68</v>
      </c>
      <c r="G1565" s="12">
        <f>ROUND(АТС!$D69*$G$791*$G$792/100,2)</f>
        <v>8.01</v>
      </c>
    </row>
    <row r="1566" spans="1:7" x14ac:dyDescent="0.25">
      <c r="A1566" s="237"/>
      <c r="B1566" s="125">
        <f t="shared" si="24"/>
        <v>41610.208330000001</v>
      </c>
      <c r="C1566" s="115">
        <v>5</v>
      </c>
      <c r="D1566" s="12">
        <f>ROUND(АТС!D70*$D$791*$D$792/100,2)</f>
        <v>45.89</v>
      </c>
      <c r="E1566" s="12">
        <f>ROUND(АТС!$D70*$E$791*$E$792/100,2)</f>
        <v>42.16</v>
      </c>
      <c r="F1566" s="12">
        <f>ROUND(АТС!$D70*$F$791*$F$792/100,2)</f>
        <v>28.72</v>
      </c>
      <c r="G1566" s="12">
        <f>ROUND(АТС!$D70*$G$791*$G$792/100,2)</f>
        <v>16.8</v>
      </c>
    </row>
    <row r="1567" spans="1:7" x14ac:dyDescent="0.25">
      <c r="A1567" s="237"/>
      <c r="B1567" s="124">
        <f t="shared" si="24"/>
        <v>41610.25</v>
      </c>
      <c r="C1567" s="115">
        <v>6</v>
      </c>
      <c r="D1567" s="12">
        <f>ROUND(АТС!D71*$D$791*$D$792/100,2)</f>
        <v>42.22</v>
      </c>
      <c r="E1567" s="12">
        <f>ROUND(АТС!$D71*$E$791*$E$792/100,2)</f>
        <v>38.78</v>
      </c>
      <c r="F1567" s="12">
        <f>ROUND(АТС!$D71*$F$791*$F$792/100,2)</f>
        <v>26.41</v>
      </c>
      <c r="G1567" s="12">
        <f>ROUND(АТС!$D71*$G$791*$G$792/100,2)</f>
        <v>15.46</v>
      </c>
    </row>
    <row r="1568" spans="1:7" x14ac:dyDescent="0.25">
      <c r="A1568" s="237"/>
      <c r="B1568" s="125">
        <f t="shared" si="24"/>
        <v>41610.291669999999</v>
      </c>
      <c r="C1568" s="115">
        <v>7</v>
      </c>
      <c r="D1568" s="12">
        <f>ROUND(АТС!D72*$D$791*$D$792/100,2)</f>
        <v>26.52</v>
      </c>
      <c r="E1568" s="12">
        <f>ROUND(АТС!$D72*$E$791*$E$792/100,2)</f>
        <v>24.37</v>
      </c>
      <c r="F1568" s="12">
        <f>ROUND(АТС!$D72*$F$791*$F$792/100,2)</f>
        <v>16.600000000000001</v>
      </c>
      <c r="G1568" s="12">
        <f>ROUND(АТС!$D72*$G$791*$G$792/100,2)</f>
        <v>9.7100000000000009</v>
      </c>
    </row>
    <row r="1569" spans="1:7" x14ac:dyDescent="0.25">
      <c r="A1569" s="237"/>
      <c r="B1569" s="124">
        <f t="shared" si="24"/>
        <v>41610.333330000001</v>
      </c>
      <c r="C1569" s="115">
        <v>8</v>
      </c>
      <c r="D1569" s="12">
        <f>ROUND(АТС!D73*$D$791*$D$792/100,2)</f>
        <v>0</v>
      </c>
      <c r="E1569" s="12">
        <f>ROUND(АТС!$D73*$E$791*$E$792/100,2)</f>
        <v>0</v>
      </c>
      <c r="F1569" s="12">
        <f>ROUND(АТС!$D73*$F$791*$F$792/100,2)</f>
        <v>0</v>
      </c>
      <c r="G1569" s="12">
        <f>ROUND(АТС!$D73*$G$791*$G$792/100,2)</f>
        <v>0</v>
      </c>
    </row>
    <row r="1570" spans="1:7" x14ac:dyDescent="0.25">
      <c r="A1570" s="237"/>
      <c r="B1570" s="125">
        <f t="shared" si="24"/>
        <v>41610.375</v>
      </c>
      <c r="C1570" s="115">
        <v>9</v>
      </c>
      <c r="D1570" s="12">
        <f>ROUND(АТС!D74*$D$791*$D$792/100,2)</f>
        <v>0</v>
      </c>
      <c r="E1570" s="12">
        <f>ROUND(АТС!$D74*$E$791*$E$792/100,2)</f>
        <v>0</v>
      </c>
      <c r="F1570" s="12">
        <f>ROUND(АТС!$D74*$F$791*$F$792/100,2)</f>
        <v>0</v>
      </c>
      <c r="G1570" s="12">
        <f>ROUND(АТС!$D74*$G$791*$G$792/100,2)</f>
        <v>0</v>
      </c>
    </row>
    <row r="1571" spans="1:7" x14ac:dyDescent="0.25">
      <c r="A1571" s="237"/>
      <c r="B1571" s="124">
        <f t="shared" si="24"/>
        <v>41610.416669999999</v>
      </c>
      <c r="C1571" s="115">
        <v>10</v>
      </c>
      <c r="D1571" s="12">
        <f>ROUND(АТС!D75*$D$791*$D$792/100,2)</f>
        <v>0</v>
      </c>
      <c r="E1571" s="12">
        <f>ROUND(АТС!$D75*$E$791*$E$792/100,2)</f>
        <v>0</v>
      </c>
      <c r="F1571" s="12">
        <f>ROUND(АТС!$D75*$F$791*$F$792/100,2)</f>
        <v>0</v>
      </c>
      <c r="G1571" s="12">
        <f>ROUND(АТС!$D75*$G$791*$G$792/100,2)</f>
        <v>0</v>
      </c>
    </row>
    <row r="1572" spans="1:7" x14ac:dyDescent="0.25">
      <c r="A1572" s="237"/>
      <c r="B1572" s="125">
        <f t="shared" si="24"/>
        <v>41610.458330000001</v>
      </c>
      <c r="C1572" s="115">
        <v>11</v>
      </c>
      <c r="D1572" s="12">
        <f>ROUND(АТС!D76*$D$791*$D$792/100,2)</f>
        <v>0</v>
      </c>
      <c r="E1572" s="12">
        <f>ROUND(АТС!$D76*$E$791*$E$792/100,2)</f>
        <v>0</v>
      </c>
      <c r="F1572" s="12">
        <f>ROUND(АТС!$D76*$F$791*$F$792/100,2)</f>
        <v>0</v>
      </c>
      <c r="G1572" s="12">
        <f>ROUND(АТС!$D76*$G$791*$G$792/100,2)</f>
        <v>0</v>
      </c>
    </row>
    <row r="1573" spans="1:7" x14ac:dyDescent="0.25">
      <c r="A1573" s="237"/>
      <c r="B1573" s="124">
        <f t="shared" si="24"/>
        <v>41610.5</v>
      </c>
      <c r="C1573" s="115">
        <v>12</v>
      </c>
      <c r="D1573" s="12">
        <f>ROUND(АТС!D77*$D$791*$D$792/100,2)</f>
        <v>0</v>
      </c>
      <c r="E1573" s="12">
        <f>ROUND(АТС!$D77*$E$791*$E$792/100,2)</f>
        <v>0</v>
      </c>
      <c r="F1573" s="12">
        <f>ROUND(АТС!$D77*$F$791*$F$792/100,2)</f>
        <v>0</v>
      </c>
      <c r="G1573" s="12">
        <f>ROUND(АТС!$D77*$G$791*$G$792/100,2)</f>
        <v>0</v>
      </c>
    </row>
    <row r="1574" spans="1:7" x14ac:dyDescent="0.25">
      <c r="A1574" s="237"/>
      <c r="B1574" s="125">
        <f t="shared" si="24"/>
        <v>41610.541669999999</v>
      </c>
      <c r="C1574" s="115">
        <v>13</v>
      </c>
      <c r="D1574" s="12">
        <f>ROUND(АТС!D78*$D$791*$D$792/100,2)</f>
        <v>0</v>
      </c>
      <c r="E1574" s="12">
        <f>ROUND(АТС!$D78*$E$791*$E$792/100,2)</f>
        <v>0</v>
      </c>
      <c r="F1574" s="12">
        <f>ROUND(АТС!$D78*$F$791*$F$792/100,2)</f>
        <v>0</v>
      </c>
      <c r="G1574" s="12">
        <f>ROUND(АТС!$D78*$G$791*$G$792/100,2)</f>
        <v>0</v>
      </c>
    </row>
    <row r="1575" spans="1:7" x14ac:dyDescent="0.25">
      <c r="A1575" s="237"/>
      <c r="B1575" s="124">
        <f t="shared" si="24"/>
        <v>41610.583330000001</v>
      </c>
      <c r="C1575" s="115">
        <v>14</v>
      </c>
      <c r="D1575" s="12">
        <f>ROUND(АТС!D79*$D$791*$D$792/100,2)</f>
        <v>0</v>
      </c>
      <c r="E1575" s="12">
        <f>ROUND(АТС!$D79*$E$791*$E$792/100,2)</f>
        <v>0</v>
      </c>
      <c r="F1575" s="12">
        <f>ROUND(АТС!$D79*$F$791*$F$792/100,2)</f>
        <v>0</v>
      </c>
      <c r="G1575" s="12">
        <f>ROUND(АТС!$D79*$G$791*$G$792/100,2)</f>
        <v>0</v>
      </c>
    </row>
    <row r="1576" spans="1:7" x14ac:dyDescent="0.25">
      <c r="A1576" s="237"/>
      <c r="B1576" s="125">
        <f t="shared" si="24"/>
        <v>41610.625</v>
      </c>
      <c r="C1576" s="115">
        <v>15</v>
      </c>
      <c r="D1576" s="12">
        <f>ROUND(АТС!D80*$D$791*$D$792/100,2)</f>
        <v>0</v>
      </c>
      <c r="E1576" s="12">
        <f>ROUND(АТС!$D80*$E$791*$E$792/100,2)</f>
        <v>0</v>
      </c>
      <c r="F1576" s="12">
        <f>ROUND(АТС!$D80*$F$791*$F$792/100,2)</f>
        <v>0</v>
      </c>
      <c r="G1576" s="12">
        <f>ROUND(АТС!$D80*$G$791*$G$792/100,2)</f>
        <v>0</v>
      </c>
    </row>
    <row r="1577" spans="1:7" x14ac:dyDescent="0.25">
      <c r="A1577" s="237"/>
      <c r="B1577" s="124">
        <f t="shared" si="24"/>
        <v>41610.666669999999</v>
      </c>
      <c r="C1577" s="115">
        <v>16</v>
      </c>
      <c r="D1577" s="12">
        <f>ROUND(АТС!D81*$D$791*$D$792/100,2)</f>
        <v>0</v>
      </c>
      <c r="E1577" s="12">
        <f>ROUND(АТС!$D81*$E$791*$E$792/100,2)</f>
        <v>0</v>
      </c>
      <c r="F1577" s="12">
        <f>ROUND(АТС!$D81*$F$791*$F$792/100,2)</f>
        <v>0</v>
      </c>
      <c r="G1577" s="12">
        <f>ROUND(АТС!$D81*$G$791*$G$792/100,2)</f>
        <v>0</v>
      </c>
    </row>
    <row r="1578" spans="1:7" x14ac:dyDescent="0.25">
      <c r="A1578" s="237"/>
      <c r="B1578" s="125">
        <f t="shared" si="24"/>
        <v>41610.708330000001</v>
      </c>
      <c r="C1578" s="115">
        <v>17</v>
      </c>
      <c r="D1578" s="12">
        <f>ROUND(АТС!D82*$D$791*$D$792/100,2)</f>
        <v>0</v>
      </c>
      <c r="E1578" s="12">
        <f>ROUND(АТС!$D82*$E$791*$E$792/100,2)</f>
        <v>0</v>
      </c>
      <c r="F1578" s="12">
        <f>ROUND(АТС!$D82*$F$791*$F$792/100,2)</f>
        <v>0</v>
      </c>
      <c r="G1578" s="12">
        <f>ROUND(АТС!$D82*$G$791*$G$792/100,2)</f>
        <v>0</v>
      </c>
    </row>
    <row r="1579" spans="1:7" x14ac:dyDescent="0.25">
      <c r="A1579" s="237"/>
      <c r="B1579" s="124">
        <f t="shared" si="24"/>
        <v>41610.75</v>
      </c>
      <c r="C1579" s="115">
        <v>18</v>
      </c>
      <c r="D1579" s="12">
        <f>ROUND(АТС!D83*$D$791*$D$792/100,2)</f>
        <v>0</v>
      </c>
      <c r="E1579" s="12">
        <f>ROUND(АТС!$D83*$E$791*$E$792/100,2)</f>
        <v>0</v>
      </c>
      <c r="F1579" s="12">
        <f>ROUND(АТС!$D83*$F$791*$F$792/100,2)</f>
        <v>0</v>
      </c>
      <c r="G1579" s="12">
        <f>ROUND(АТС!$D83*$G$791*$G$792/100,2)</f>
        <v>0</v>
      </c>
    </row>
    <row r="1580" spans="1:7" x14ac:dyDescent="0.25">
      <c r="A1580" s="237"/>
      <c r="B1580" s="125">
        <f t="shared" si="24"/>
        <v>41610.791669999999</v>
      </c>
      <c r="C1580" s="115">
        <v>19</v>
      </c>
      <c r="D1580" s="12">
        <f>ROUND(АТС!D84*$D$791*$D$792/100,2)</f>
        <v>0</v>
      </c>
      <c r="E1580" s="12">
        <f>ROUND(АТС!$D84*$E$791*$E$792/100,2)</f>
        <v>0</v>
      </c>
      <c r="F1580" s="12">
        <f>ROUND(АТС!$D84*$F$791*$F$792/100,2)</f>
        <v>0</v>
      </c>
      <c r="G1580" s="12">
        <f>ROUND(АТС!$D84*$G$791*$G$792/100,2)</f>
        <v>0</v>
      </c>
    </row>
    <row r="1581" spans="1:7" x14ac:dyDescent="0.25">
      <c r="A1581" s="237"/>
      <c r="B1581" s="124">
        <f t="shared" si="24"/>
        <v>41610.833330000001</v>
      </c>
      <c r="C1581" s="115">
        <v>20</v>
      </c>
      <c r="D1581" s="12">
        <f>ROUND(АТС!D85*$D$791*$D$792/100,2)</f>
        <v>0</v>
      </c>
      <c r="E1581" s="12">
        <f>ROUND(АТС!$D85*$E$791*$E$792/100,2)</f>
        <v>0</v>
      </c>
      <c r="F1581" s="12">
        <f>ROUND(АТС!$D85*$F$791*$F$792/100,2)</f>
        <v>0</v>
      </c>
      <c r="G1581" s="12">
        <f>ROUND(АТС!$D85*$G$791*$G$792/100,2)</f>
        <v>0</v>
      </c>
    </row>
    <row r="1582" spans="1:7" x14ac:dyDescent="0.25">
      <c r="A1582" s="237"/>
      <c r="B1582" s="125">
        <f t="shared" si="24"/>
        <v>41610.875</v>
      </c>
      <c r="C1582" s="115">
        <v>21</v>
      </c>
      <c r="D1582" s="12">
        <f>ROUND(АТС!D86*$D$791*$D$792/100,2)</f>
        <v>0</v>
      </c>
      <c r="E1582" s="12">
        <f>ROUND(АТС!$D86*$E$791*$E$792/100,2)</f>
        <v>0</v>
      </c>
      <c r="F1582" s="12">
        <f>ROUND(АТС!$D86*$F$791*$F$792/100,2)</f>
        <v>0</v>
      </c>
      <c r="G1582" s="12">
        <f>ROUND(АТС!$D86*$G$791*$G$792/100,2)</f>
        <v>0</v>
      </c>
    </row>
    <row r="1583" spans="1:7" x14ac:dyDescent="0.25">
      <c r="A1583" s="237"/>
      <c r="B1583" s="124">
        <f t="shared" si="24"/>
        <v>41610.916669999999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37"/>
      <c r="B1584" s="125">
        <f t="shared" si="24"/>
        <v>41610.958330000001</v>
      </c>
      <c r="C1584" s="115">
        <v>23</v>
      </c>
      <c r="D1584" s="12">
        <f>ROUND(АТС!D88*$D$791*$D$792/100,2)</f>
        <v>0</v>
      </c>
      <c r="E1584" s="12">
        <f>ROUND(АТС!$D88*$E$791*$E$792/100,2)</f>
        <v>0</v>
      </c>
      <c r="F1584" s="12">
        <f>ROUND(АТС!$D88*$F$791*$F$792/100,2)</f>
        <v>0</v>
      </c>
      <c r="G1584" s="12">
        <f>ROUND(АТС!$D88*$G$791*$G$792/100,2)</f>
        <v>0</v>
      </c>
    </row>
    <row r="1585" spans="1:7" x14ac:dyDescent="0.25">
      <c r="A1585" s="237"/>
      <c r="B1585" s="124">
        <f t="shared" si="24"/>
        <v>41611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37"/>
      <c r="B1586" s="125">
        <f t="shared" si="24"/>
        <v>41611.041669999999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37"/>
      <c r="B1587" s="124">
        <f t="shared" si="24"/>
        <v>41611.083330000001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37"/>
      <c r="B1588" s="125">
        <f t="shared" si="24"/>
        <v>41611.125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37"/>
      <c r="B1589" s="124">
        <f t="shared" si="24"/>
        <v>41611.166669999999</v>
      </c>
      <c r="C1589" s="115">
        <v>4</v>
      </c>
      <c r="D1589" s="12">
        <f>ROUND(АТС!D93*$D$791*$D$792/100,2)</f>
        <v>0</v>
      </c>
      <c r="E1589" s="12">
        <f>ROUND(АТС!$D93*$E$791*$E$792/100,2)</f>
        <v>0</v>
      </c>
      <c r="F1589" s="12">
        <f>ROUND(АТС!$D93*$F$791*$F$792/100,2)</f>
        <v>0</v>
      </c>
      <c r="G1589" s="12">
        <f>ROUND(АТС!$D93*$G$791*$G$792/100,2)</f>
        <v>0</v>
      </c>
    </row>
    <row r="1590" spans="1:7" x14ac:dyDescent="0.25">
      <c r="A1590" s="237"/>
      <c r="B1590" s="125">
        <f t="shared" si="24"/>
        <v>41611.208330000001</v>
      </c>
      <c r="C1590" s="115">
        <v>5</v>
      </c>
      <c r="D1590" s="12">
        <f>ROUND(АТС!D94*$D$791*$D$792/100,2)</f>
        <v>47.2</v>
      </c>
      <c r="E1590" s="12">
        <f>ROUND(АТС!$D94*$E$791*$E$792/100,2)</f>
        <v>43.37</v>
      </c>
      <c r="F1590" s="12">
        <f>ROUND(АТС!$D94*$F$791*$F$792/100,2)</f>
        <v>29.54</v>
      </c>
      <c r="G1590" s="12">
        <f>ROUND(АТС!$D94*$G$791*$G$792/100,2)</f>
        <v>17.28</v>
      </c>
    </row>
    <row r="1591" spans="1:7" x14ac:dyDescent="0.25">
      <c r="A1591" s="237"/>
      <c r="B1591" s="124">
        <f t="shared" si="24"/>
        <v>41611.25</v>
      </c>
      <c r="C1591" s="115">
        <v>6</v>
      </c>
      <c r="D1591" s="12">
        <f>ROUND(АТС!D95*$D$791*$D$792/100,2)</f>
        <v>39.76</v>
      </c>
      <c r="E1591" s="12">
        <f>ROUND(АТС!$D95*$E$791*$E$792/100,2)</f>
        <v>36.53</v>
      </c>
      <c r="F1591" s="12">
        <f>ROUND(АТС!$D95*$F$791*$F$792/100,2)</f>
        <v>24.88</v>
      </c>
      <c r="G1591" s="12">
        <f>ROUND(АТС!$D95*$G$791*$G$792/100,2)</f>
        <v>14.56</v>
      </c>
    </row>
    <row r="1592" spans="1:7" x14ac:dyDescent="0.25">
      <c r="A1592" s="237"/>
      <c r="B1592" s="125">
        <f t="shared" si="24"/>
        <v>41611.291669999999</v>
      </c>
      <c r="C1592" s="115">
        <v>7</v>
      </c>
      <c r="D1592" s="12">
        <f>ROUND(АТС!D96*$D$791*$D$792/100,2)</f>
        <v>0</v>
      </c>
      <c r="E1592" s="12">
        <f>ROUND(АТС!$D96*$E$791*$E$792/100,2)</f>
        <v>0</v>
      </c>
      <c r="F1592" s="12">
        <f>ROUND(АТС!$D96*$F$791*$F$792/100,2)</f>
        <v>0</v>
      </c>
      <c r="G1592" s="12">
        <f>ROUND(АТС!$D96*$G$791*$G$792/100,2)</f>
        <v>0</v>
      </c>
    </row>
    <row r="1593" spans="1:7" x14ac:dyDescent="0.25">
      <c r="A1593" s="237"/>
      <c r="B1593" s="124">
        <f t="shared" si="24"/>
        <v>41611.333330000001</v>
      </c>
      <c r="C1593" s="115">
        <v>8</v>
      </c>
      <c r="D1593" s="12">
        <f>ROUND(АТС!D97*$D$791*$D$792/100,2)</f>
        <v>13.64</v>
      </c>
      <c r="E1593" s="12">
        <f>ROUND(АТС!$D97*$E$791*$E$792/100,2)</f>
        <v>12.53</v>
      </c>
      <c r="F1593" s="12">
        <f>ROUND(АТС!$D97*$F$791*$F$792/100,2)</f>
        <v>8.5299999999999994</v>
      </c>
      <c r="G1593" s="12">
        <f>ROUND(АТС!$D97*$G$791*$G$792/100,2)</f>
        <v>4.99</v>
      </c>
    </row>
    <row r="1594" spans="1:7" x14ac:dyDescent="0.25">
      <c r="A1594" s="237"/>
      <c r="B1594" s="125">
        <f t="shared" si="24"/>
        <v>41611.375</v>
      </c>
      <c r="C1594" s="115">
        <v>9</v>
      </c>
      <c r="D1594" s="12">
        <f>ROUND(АТС!D98*$D$791*$D$792/100,2)</f>
        <v>7.64</v>
      </c>
      <c r="E1594" s="12">
        <f>ROUND(АТС!$D98*$E$791*$E$792/100,2)</f>
        <v>7.02</v>
      </c>
      <c r="F1594" s="12">
        <f>ROUND(АТС!$D98*$F$791*$F$792/100,2)</f>
        <v>4.78</v>
      </c>
      <c r="G1594" s="12">
        <f>ROUND(АТС!$D98*$G$791*$G$792/100,2)</f>
        <v>2.8</v>
      </c>
    </row>
    <row r="1595" spans="1:7" x14ac:dyDescent="0.25">
      <c r="A1595" s="237"/>
      <c r="B1595" s="124">
        <f t="shared" si="24"/>
        <v>41611.416669999999</v>
      </c>
      <c r="C1595" s="115">
        <v>10</v>
      </c>
      <c r="D1595" s="12">
        <f>ROUND(АТС!D99*$D$791*$D$792/100,2)</f>
        <v>0.36</v>
      </c>
      <c r="E1595" s="12">
        <f>ROUND(АТС!$D99*$E$791*$E$792/100,2)</f>
        <v>0.33</v>
      </c>
      <c r="F1595" s="12">
        <f>ROUND(АТС!$D99*$F$791*$F$792/100,2)</f>
        <v>0.22</v>
      </c>
      <c r="G1595" s="12">
        <f>ROUND(АТС!$D99*$G$791*$G$792/100,2)</f>
        <v>0.13</v>
      </c>
    </row>
    <row r="1596" spans="1:7" x14ac:dyDescent="0.25">
      <c r="A1596" s="237"/>
      <c r="B1596" s="125">
        <f t="shared" si="24"/>
        <v>41611.458330000001</v>
      </c>
      <c r="C1596" s="115">
        <v>11</v>
      </c>
      <c r="D1596" s="12">
        <f>ROUND(АТС!D100*$D$791*$D$792/100,2)</f>
        <v>0</v>
      </c>
      <c r="E1596" s="12">
        <f>ROUND(АТС!$D100*$E$791*$E$792/100,2)</f>
        <v>0</v>
      </c>
      <c r="F1596" s="12">
        <f>ROUND(АТС!$D100*$F$791*$F$792/100,2)</f>
        <v>0</v>
      </c>
      <c r="G1596" s="12">
        <f>ROUND(АТС!$D100*$G$791*$G$792/100,2)</f>
        <v>0</v>
      </c>
    </row>
    <row r="1597" spans="1:7" x14ac:dyDescent="0.25">
      <c r="A1597" s="237"/>
      <c r="B1597" s="124">
        <f t="shared" si="24"/>
        <v>41611.5</v>
      </c>
      <c r="C1597" s="115">
        <v>12</v>
      </c>
      <c r="D1597" s="12">
        <f>ROUND(АТС!D101*$D$791*$D$792/100,2)</f>
        <v>0</v>
      </c>
      <c r="E1597" s="12">
        <f>ROUND(АТС!$D101*$E$791*$E$792/100,2)</f>
        <v>0</v>
      </c>
      <c r="F1597" s="12">
        <f>ROUND(АТС!$D101*$F$791*$F$792/100,2)</f>
        <v>0</v>
      </c>
      <c r="G1597" s="12">
        <f>ROUND(АТС!$D101*$G$791*$G$792/100,2)</f>
        <v>0</v>
      </c>
    </row>
    <row r="1598" spans="1:7" x14ac:dyDescent="0.25">
      <c r="A1598" s="237"/>
      <c r="B1598" s="125">
        <f t="shared" si="24"/>
        <v>41611.541669999999</v>
      </c>
      <c r="C1598" s="115">
        <v>13</v>
      </c>
      <c r="D1598" s="12">
        <f>ROUND(АТС!D102*$D$791*$D$792/100,2)</f>
        <v>0</v>
      </c>
      <c r="E1598" s="12">
        <f>ROUND(АТС!$D102*$E$791*$E$792/100,2)</f>
        <v>0</v>
      </c>
      <c r="F1598" s="12">
        <f>ROUND(АТС!$D102*$F$791*$F$792/100,2)</f>
        <v>0</v>
      </c>
      <c r="G1598" s="12">
        <f>ROUND(АТС!$D102*$G$791*$G$792/100,2)</f>
        <v>0</v>
      </c>
    </row>
    <row r="1599" spans="1:7" x14ac:dyDescent="0.25">
      <c r="A1599" s="237"/>
      <c r="B1599" s="124">
        <f t="shared" si="24"/>
        <v>41611.583330000001</v>
      </c>
      <c r="C1599" s="115">
        <v>14</v>
      </c>
      <c r="D1599" s="12">
        <f>ROUND(АТС!D103*$D$791*$D$792/100,2)</f>
        <v>0</v>
      </c>
      <c r="E1599" s="12">
        <f>ROUND(АТС!$D103*$E$791*$E$792/100,2)</f>
        <v>0</v>
      </c>
      <c r="F1599" s="12">
        <f>ROUND(АТС!$D103*$F$791*$F$792/100,2)</f>
        <v>0</v>
      </c>
      <c r="G1599" s="12">
        <f>ROUND(АТС!$D103*$G$791*$G$792/100,2)</f>
        <v>0</v>
      </c>
    </row>
    <row r="1600" spans="1:7" x14ac:dyDescent="0.25">
      <c r="A1600" s="237"/>
      <c r="B1600" s="125">
        <f t="shared" si="24"/>
        <v>41611.625</v>
      </c>
      <c r="C1600" s="115">
        <v>15</v>
      </c>
      <c r="D1600" s="12">
        <f>ROUND(АТС!D104*$D$791*$D$792/100,2)</f>
        <v>0</v>
      </c>
      <c r="E1600" s="12">
        <f>ROUND(АТС!$D104*$E$791*$E$792/100,2)</f>
        <v>0</v>
      </c>
      <c r="F1600" s="12">
        <f>ROUND(АТС!$D104*$F$791*$F$792/100,2)</f>
        <v>0</v>
      </c>
      <c r="G1600" s="12">
        <f>ROUND(АТС!$D104*$G$791*$G$792/100,2)</f>
        <v>0</v>
      </c>
    </row>
    <row r="1601" spans="1:7" x14ac:dyDescent="0.25">
      <c r="A1601" s="237"/>
      <c r="B1601" s="124">
        <f t="shared" si="24"/>
        <v>41611.666669999999</v>
      </c>
      <c r="C1601" s="115">
        <v>16</v>
      </c>
      <c r="D1601" s="12">
        <f>ROUND(АТС!D105*$D$791*$D$792/100,2)</f>
        <v>0</v>
      </c>
      <c r="E1601" s="12">
        <f>ROUND(АТС!$D105*$E$791*$E$792/100,2)</f>
        <v>0</v>
      </c>
      <c r="F1601" s="12">
        <f>ROUND(АТС!$D105*$F$791*$F$792/100,2)</f>
        <v>0</v>
      </c>
      <c r="G1601" s="12">
        <f>ROUND(АТС!$D105*$G$791*$G$792/100,2)</f>
        <v>0</v>
      </c>
    </row>
    <row r="1602" spans="1:7" x14ac:dyDescent="0.25">
      <c r="A1602" s="237"/>
      <c r="B1602" s="125">
        <f t="shared" si="24"/>
        <v>41611.708330000001</v>
      </c>
      <c r="C1602" s="115">
        <v>17</v>
      </c>
      <c r="D1602" s="12">
        <f>ROUND(АТС!D106*$D$791*$D$792/100,2)</f>
        <v>0</v>
      </c>
      <c r="E1602" s="12">
        <f>ROUND(АТС!$D106*$E$791*$E$792/100,2)</f>
        <v>0</v>
      </c>
      <c r="F1602" s="12">
        <f>ROUND(АТС!$D106*$F$791*$F$792/100,2)</f>
        <v>0</v>
      </c>
      <c r="G1602" s="12">
        <f>ROUND(АТС!$D106*$G$791*$G$792/100,2)</f>
        <v>0</v>
      </c>
    </row>
    <row r="1603" spans="1:7" x14ac:dyDescent="0.25">
      <c r="A1603" s="237"/>
      <c r="B1603" s="124">
        <f t="shared" si="24"/>
        <v>41611.75</v>
      </c>
      <c r="C1603" s="115">
        <v>18</v>
      </c>
      <c r="D1603" s="12">
        <f>ROUND(АТС!D107*$D$791*$D$792/100,2)</f>
        <v>0</v>
      </c>
      <c r="E1603" s="12">
        <f>ROUND(АТС!$D107*$E$791*$E$792/100,2)</f>
        <v>0</v>
      </c>
      <c r="F1603" s="12">
        <f>ROUND(АТС!$D107*$F$791*$F$792/100,2)</f>
        <v>0</v>
      </c>
      <c r="G1603" s="12">
        <f>ROUND(АТС!$D107*$G$791*$G$792/100,2)</f>
        <v>0</v>
      </c>
    </row>
    <row r="1604" spans="1:7" x14ac:dyDescent="0.25">
      <c r="A1604" s="237"/>
      <c r="B1604" s="125">
        <f t="shared" si="24"/>
        <v>41611.791669999999</v>
      </c>
      <c r="C1604" s="115">
        <v>19</v>
      </c>
      <c r="D1604" s="12">
        <f>ROUND(АТС!D108*$D$791*$D$792/100,2)</f>
        <v>0</v>
      </c>
      <c r="E1604" s="12">
        <f>ROUND(АТС!$D108*$E$791*$E$792/100,2)</f>
        <v>0</v>
      </c>
      <c r="F1604" s="12">
        <f>ROUND(АТС!$D108*$F$791*$F$792/100,2)</f>
        <v>0</v>
      </c>
      <c r="G1604" s="12">
        <f>ROUND(АТС!$D108*$G$791*$G$792/100,2)</f>
        <v>0</v>
      </c>
    </row>
    <row r="1605" spans="1:7" x14ac:dyDescent="0.25">
      <c r="A1605" s="237"/>
      <c r="B1605" s="124">
        <f t="shared" si="24"/>
        <v>41611.833330000001</v>
      </c>
      <c r="C1605" s="115">
        <v>20</v>
      </c>
      <c r="D1605" s="12">
        <f>ROUND(АТС!D109*$D$791*$D$792/100,2)</f>
        <v>0</v>
      </c>
      <c r="E1605" s="12">
        <f>ROUND(АТС!$D109*$E$791*$E$792/100,2)</f>
        <v>0</v>
      </c>
      <c r="F1605" s="12">
        <f>ROUND(АТС!$D109*$F$791*$F$792/100,2)</f>
        <v>0</v>
      </c>
      <c r="G1605" s="12">
        <f>ROUND(АТС!$D109*$G$791*$G$792/100,2)</f>
        <v>0</v>
      </c>
    </row>
    <row r="1606" spans="1:7" x14ac:dyDescent="0.25">
      <c r="A1606" s="237"/>
      <c r="B1606" s="125">
        <f t="shared" si="24"/>
        <v>41611.875</v>
      </c>
      <c r="C1606" s="115">
        <v>21</v>
      </c>
      <c r="D1606" s="12">
        <f>ROUND(АТС!D110*$D$791*$D$792/100,2)</f>
        <v>0</v>
      </c>
      <c r="E1606" s="12">
        <f>ROUND(АТС!$D110*$E$791*$E$792/100,2)</f>
        <v>0</v>
      </c>
      <c r="F1606" s="12">
        <f>ROUND(АТС!$D110*$F$791*$F$792/100,2)</f>
        <v>0</v>
      </c>
      <c r="G1606" s="12">
        <f>ROUND(АТС!$D110*$G$791*$G$792/100,2)</f>
        <v>0</v>
      </c>
    </row>
    <row r="1607" spans="1:7" x14ac:dyDescent="0.25">
      <c r="A1607" s="237"/>
      <c r="B1607" s="124">
        <f t="shared" si="24"/>
        <v>41611.916669999999</v>
      </c>
      <c r="C1607" s="115">
        <v>22</v>
      </c>
      <c r="D1607" s="12">
        <f>ROUND(АТС!D111*$D$791*$D$792/100,2)</f>
        <v>0</v>
      </c>
      <c r="E1607" s="12">
        <f>ROUND(АТС!$D111*$E$791*$E$792/100,2)</f>
        <v>0</v>
      </c>
      <c r="F1607" s="12">
        <f>ROUND(АТС!$D111*$F$791*$F$792/100,2)</f>
        <v>0</v>
      </c>
      <c r="G1607" s="12">
        <f>ROUND(АТС!$D111*$G$791*$G$792/100,2)</f>
        <v>0</v>
      </c>
    </row>
    <row r="1608" spans="1:7" x14ac:dyDescent="0.25">
      <c r="A1608" s="237"/>
      <c r="B1608" s="125">
        <f t="shared" si="24"/>
        <v>41611.958330000001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37"/>
      <c r="B1609" s="124">
        <f t="shared" si="24"/>
        <v>41612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37"/>
      <c r="B1610" s="125">
        <f t="shared" si="24"/>
        <v>41612.041669999999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37"/>
      <c r="B1611" s="124">
        <f t="shared" si="24"/>
        <v>41612.083330000001</v>
      </c>
      <c r="C1611" s="115">
        <v>2</v>
      </c>
      <c r="D1611" s="12">
        <f>ROUND(АТС!D115*$D$791*$D$792/100,2)</f>
        <v>0</v>
      </c>
      <c r="E1611" s="12">
        <f>ROUND(АТС!$D115*$E$791*$E$792/100,2)</f>
        <v>0</v>
      </c>
      <c r="F1611" s="12">
        <f>ROUND(АТС!$D115*$F$791*$F$792/100,2)</f>
        <v>0</v>
      </c>
      <c r="G1611" s="12">
        <f>ROUND(АТС!$D115*$G$791*$G$792/100,2)</f>
        <v>0</v>
      </c>
    </row>
    <row r="1612" spans="1:7" x14ac:dyDescent="0.25">
      <c r="A1612" s="237"/>
      <c r="B1612" s="125">
        <f t="shared" si="24"/>
        <v>41612.125</v>
      </c>
      <c r="C1612" s="115">
        <v>3</v>
      </c>
      <c r="D1612" s="12">
        <f>ROUND(АТС!D116*$D$791*$D$792/100,2)</f>
        <v>0</v>
      </c>
      <c r="E1612" s="12">
        <f>ROUND(АТС!$D116*$E$791*$E$792/100,2)</f>
        <v>0</v>
      </c>
      <c r="F1612" s="12">
        <f>ROUND(АТС!$D116*$F$791*$F$792/100,2)</f>
        <v>0</v>
      </c>
      <c r="G1612" s="12">
        <f>ROUND(АТС!$D116*$G$791*$G$792/100,2)</f>
        <v>0</v>
      </c>
    </row>
    <row r="1613" spans="1:7" x14ac:dyDescent="0.25">
      <c r="A1613" s="237"/>
      <c r="B1613" s="124">
        <f t="shared" si="24"/>
        <v>41612.166669999999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37"/>
      <c r="B1614" s="125">
        <f t="shared" si="24"/>
        <v>41612.208330000001</v>
      </c>
      <c r="C1614" s="115">
        <v>5</v>
      </c>
      <c r="D1614" s="12">
        <f>ROUND(АТС!D118*$D$791*$D$792/100,2)</f>
        <v>28.13</v>
      </c>
      <c r="E1614" s="12">
        <f>ROUND(АТС!$D118*$E$791*$E$792/100,2)</f>
        <v>25.84</v>
      </c>
      <c r="F1614" s="12">
        <f>ROUND(АТС!$D118*$F$791*$F$792/100,2)</f>
        <v>17.600000000000001</v>
      </c>
      <c r="G1614" s="12">
        <f>ROUND(АТС!$D118*$G$791*$G$792/100,2)</f>
        <v>10.3</v>
      </c>
    </row>
    <row r="1615" spans="1:7" x14ac:dyDescent="0.25">
      <c r="A1615" s="237"/>
      <c r="B1615" s="124">
        <f t="shared" si="24"/>
        <v>41612.25</v>
      </c>
      <c r="C1615" s="115">
        <v>6</v>
      </c>
      <c r="D1615" s="12">
        <f>ROUND(АТС!D119*$D$791*$D$792/100,2)</f>
        <v>80.94</v>
      </c>
      <c r="E1615" s="12">
        <f>ROUND(АТС!$D119*$E$791*$E$792/100,2)</f>
        <v>74.36</v>
      </c>
      <c r="F1615" s="12">
        <f>ROUND(АТС!$D119*$F$791*$F$792/100,2)</f>
        <v>50.64</v>
      </c>
      <c r="G1615" s="12">
        <f>ROUND(АТС!$D119*$G$791*$G$792/100,2)</f>
        <v>29.64</v>
      </c>
    </row>
    <row r="1616" spans="1:7" x14ac:dyDescent="0.25">
      <c r="A1616" s="237"/>
      <c r="B1616" s="125">
        <f t="shared" si="24"/>
        <v>41612.291669999999</v>
      </c>
      <c r="C1616" s="115">
        <v>7</v>
      </c>
      <c r="D1616" s="12">
        <f>ROUND(АТС!D120*$D$791*$D$792/100,2)</f>
        <v>0</v>
      </c>
      <c r="E1616" s="12">
        <f>ROUND(АТС!$D120*$E$791*$E$792/100,2)</f>
        <v>0</v>
      </c>
      <c r="F1616" s="12">
        <f>ROUND(АТС!$D120*$F$791*$F$792/100,2)</f>
        <v>0</v>
      </c>
      <c r="G1616" s="12">
        <f>ROUND(АТС!$D120*$G$791*$G$792/100,2)</f>
        <v>0</v>
      </c>
    </row>
    <row r="1617" spans="1:7" x14ac:dyDescent="0.25">
      <c r="A1617" s="237"/>
      <c r="B1617" s="124">
        <f t="shared" si="24"/>
        <v>41612.333330000001</v>
      </c>
      <c r="C1617" s="115">
        <v>8</v>
      </c>
      <c r="D1617" s="12">
        <f>ROUND(АТС!D121*$D$791*$D$792/100,2)</f>
        <v>0</v>
      </c>
      <c r="E1617" s="12">
        <f>ROUND(АТС!$D121*$E$791*$E$792/100,2)</f>
        <v>0</v>
      </c>
      <c r="F1617" s="12">
        <f>ROUND(АТС!$D121*$F$791*$F$792/100,2)</f>
        <v>0</v>
      </c>
      <c r="G1617" s="12">
        <f>ROUND(АТС!$D121*$G$791*$G$792/100,2)</f>
        <v>0</v>
      </c>
    </row>
    <row r="1618" spans="1:7" x14ac:dyDescent="0.25">
      <c r="A1618" s="237"/>
      <c r="B1618" s="125">
        <f t="shared" si="24"/>
        <v>41612.375</v>
      </c>
      <c r="C1618" s="115">
        <v>9</v>
      </c>
      <c r="D1618" s="12">
        <f>ROUND(АТС!D122*$D$791*$D$792/100,2)</f>
        <v>0</v>
      </c>
      <c r="E1618" s="12">
        <f>ROUND(АТС!$D122*$E$791*$E$792/100,2)</f>
        <v>0</v>
      </c>
      <c r="F1618" s="12">
        <f>ROUND(АТС!$D122*$F$791*$F$792/100,2)</f>
        <v>0</v>
      </c>
      <c r="G1618" s="12">
        <f>ROUND(АТС!$D122*$G$791*$G$792/100,2)</f>
        <v>0</v>
      </c>
    </row>
    <row r="1619" spans="1:7" x14ac:dyDescent="0.25">
      <c r="A1619" s="237"/>
      <c r="B1619" s="124">
        <f t="shared" si="24"/>
        <v>41612.416669999999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37"/>
      <c r="B1620" s="125">
        <f t="shared" si="24"/>
        <v>41612.458330000001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37"/>
      <c r="B1621" s="124">
        <f t="shared" si="24"/>
        <v>41612.5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37"/>
      <c r="B1622" s="125">
        <f t="shared" si="24"/>
        <v>41612.541669999999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37"/>
      <c r="B1623" s="124">
        <f t="shared" si="24"/>
        <v>41612.583330000001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37"/>
      <c r="B1624" s="125">
        <f t="shared" si="24"/>
        <v>41612.625</v>
      </c>
      <c r="C1624" s="115">
        <v>15</v>
      </c>
      <c r="D1624" s="12">
        <f>ROUND(АТС!D128*$D$791*$D$792/100,2)</f>
        <v>0</v>
      </c>
      <c r="E1624" s="12">
        <f>ROUND(АТС!$D128*$E$791*$E$792/100,2)</f>
        <v>0</v>
      </c>
      <c r="F1624" s="12">
        <f>ROUND(АТС!$D128*$F$791*$F$792/100,2)</f>
        <v>0</v>
      </c>
      <c r="G1624" s="12">
        <f>ROUND(АТС!$D128*$G$791*$G$792/100,2)</f>
        <v>0</v>
      </c>
    </row>
    <row r="1625" spans="1:7" x14ac:dyDescent="0.25">
      <c r="A1625" s="237"/>
      <c r="B1625" s="124">
        <f t="shared" si="24"/>
        <v>41612.666669999999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37"/>
      <c r="B1626" s="125">
        <f t="shared" ref="B1626:B1689" si="25">B1602+1</f>
        <v>41612.708330000001</v>
      </c>
      <c r="C1626" s="115">
        <v>17</v>
      </c>
      <c r="D1626" s="12">
        <f>ROUND(АТС!D130*$D$791*$D$792/100,2)</f>
        <v>5.14</v>
      </c>
      <c r="E1626" s="12">
        <f>ROUND(АТС!$D130*$E$791*$E$792/100,2)</f>
        <v>4.72</v>
      </c>
      <c r="F1626" s="12">
        <f>ROUND(АТС!$D130*$F$791*$F$792/100,2)</f>
        <v>3.22</v>
      </c>
      <c r="G1626" s="12">
        <f>ROUND(АТС!$D130*$G$791*$G$792/100,2)</f>
        <v>1.88</v>
      </c>
    </row>
    <row r="1627" spans="1:7" x14ac:dyDescent="0.25">
      <c r="A1627" s="237"/>
      <c r="B1627" s="124">
        <f t="shared" si="25"/>
        <v>41612.75</v>
      </c>
      <c r="C1627" s="115">
        <v>18</v>
      </c>
      <c r="D1627" s="12">
        <f>ROUND(АТС!D131*$D$791*$D$792/100,2)</f>
        <v>0</v>
      </c>
      <c r="E1627" s="12">
        <f>ROUND(АТС!$D131*$E$791*$E$792/100,2)</f>
        <v>0</v>
      </c>
      <c r="F1627" s="12">
        <f>ROUND(АТС!$D131*$F$791*$F$792/100,2)</f>
        <v>0</v>
      </c>
      <c r="G1627" s="12">
        <f>ROUND(АТС!$D131*$G$791*$G$792/100,2)</f>
        <v>0</v>
      </c>
    </row>
    <row r="1628" spans="1:7" x14ac:dyDescent="0.25">
      <c r="A1628" s="237"/>
      <c r="B1628" s="125">
        <f t="shared" si="25"/>
        <v>41612.791669999999</v>
      </c>
      <c r="C1628" s="115">
        <v>19</v>
      </c>
      <c r="D1628" s="12">
        <f>ROUND(АТС!D132*$D$791*$D$792/100,2)</f>
        <v>0</v>
      </c>
      <c r="E1628" s="12">
        <f>ROUND(АТС!$D132*$E$791*$E$792/100,2)</f>
        <v>0</v>
      </c>
      <c r="F1628" s="12">
        <f>ROUND(АТС!$D132*$F$791*$F$792/100,2)</f>
        <v>0</v>
      </c>
      <c r="G1628" s="12">
        <f>ROUND(АТС!$D132*$G$791*$G$792/100,2)</f>
        <v>0</v>
      </c>
    </row>
    <row r="1629" spans="1:7" x14ac:dyDescent="0.25">
      <c r="A1629" s="237"/>
      <c r="B1629" s="124">
        <f t="shared" si="25"/>
        <v>41612.833330000001</v>
      </c>
      <c r="C1629" s="115">
        <v>20</v>
      </c>
      <c r="D1629" s="12">
        <f>ROUND(АТС!D133*$D$791*$D$792/100,2)</f>
        <v>0</v>
      </c>
      <c r="E1629" s="12">
        <f>ROUND(АТС!$D133*$E$791*$E$792/100,2)</f>
        <v>0</v>
      </c>
      <c r="F1629" s="12">
        <f>ROUND(АТС!$D133*$F$791*$F$792/100,2)</f>
        <v>0</v>
      </c>
      <c r="G1629" s="12">
        <f>ROUND(АТС!$D133*$G$791*$G$792/100,2)</f>
        <v>0</v>
      </c>
    </row>
    <row r="1630" spans="1:7" x14ac:dyDescent="0.25">
      <c r="A1630" s="237"/>
      <c r="B1630" s="125">
        <f t="shared" si="25"/>
        <v>41612.875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37"/>
      <c r="B1631" s="124">
        <f t="shared" si="25"/>
        <v>41612.916669999999</v>
      </c>
      <c r="C1631" s="115">
        <v>22</v>
      </c>
      <c r="D1631" s="12">
        <f>ROUND(АТС!D135*$D$791*$D$792/100,2)</f>
        <v>0</v>
      </c>
      <c r="E1631" s="12">
        <f>ROUND(АТС!$D135*$E$791*$E$792/100,2)</f>
        <v>0</v>
      </c>
      <c r="F1631" s="12">
        <f>ROUND(АТС!$D135*$F$791*$F$792/100,2)</f>
        <v>0</v>
      </c>
      <c r="G1631" s="12">
        <f>ROUND(АТС!$D135*$G$791*$G$792/100,2)</f>
        <v>0</v>
      </c>
    </row>
    <row r="1632" spans="1:7" x14ac:dyDescent="0.25">
      <c r="A1632" s="237"/>
      <c r="B1632" s="125">
        <f t="shared" si="25"/>
        <v>41612.958330000001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37"/>
      <c r="B1633" s="124">
        <f t="shared" si="25"/>
        <v>41613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37"/>
      <c r="B1634" s="125">
        <f t="shared" si="25"/>
        <v>41613.041669999999</v>
      </c>
      <c r="C1634" s="115">
        <v>1</v>
      </c>
      <c r="D1634" s="12">
        <f>ROUND(АТС!D138*$D$791*$D$792/100,2)</f>
        <v>22.77</v>
      </c>
      <c r="E1634" s="12">
        <f>ROUND(АТС!$D138*$E$791*$E$792/100,2)</f>
        <v>20.92</v>
      </c>
      <c r="F1634" s="12">
        <f>ROUND(АТС!$D138*$F$791*$F$792/100,2)</f>
        <v>14.25</v>
      </c>
      <c r="G1634" s="12">
        <f>ROUND(АТС!$D138*$G$791*$G$792/100,2)</f>
        <v>8.34</v>
      </c>
    </row>
    <row r="1635" spans="1:7" x14ac:dyDescent="0.25">
      <c r="A1635" s="237"/>
      <c r="B1635" s="124">
        <f t="shared" si="25"/>
        <v>41613.083330000001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37"/>
      <c r="B1636" s="125">
        <f t="shared" si="25"/>
        <v>41613.125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37"/>
      <c r="B1637" s="124">
        <f t="shared" si="25"/>
        <v>41613.166669999999</v>
      </c>
      <c r="C1637" s="115">
        <v>4</v>
      </c>
      <c r="D1637" s="12">
        <f>ROUND(АТС!D141*$D$791*$D$792/100,2)</f>
        <v>0.01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37"/>
      <c r="B1638" s="125">
        <f t="shared" si="25"/>
        <v>41613.208330000001</v>
      </c>
      <c r="C1638" s="115">
        <v>5</v>
      </c>
      <c r="D1638" s="12">
        <f>ROUND(АТС!D142*$D$791*$D$792/100,2)</f>
        <v>40.32</v>
      </c>
      <c r="E1638" s="12">
        <f>ROUND(АТС!$D142*$E$791*$E$792/100,2)</f>
        <v>37.04</v>
      </c>
      <c r="F1638" s="12">
        <f>ROUND(АТС!$D142*$F$791*$F$792/100,2)</f>
        <v>25.23</v>
      </c>
      <c r="G1638" s="12">
        <f>ROUND(АТС!$D142*$G$791*$G$792/100,2)</f>
        <v>14.76</v>
      </c>
    </row>
    <row r="1639" spans="1:7" x14ac:dyDescent="0.25">
      <c r="A1639" s="237"/>
      <c r="B1639" s="124">
        <f t="shared" si="25"/>
        <v>41613.25</v>
      </c>
      <c r="C1639" s="115">
        <v>6</v>
      </c>
      <c r="D1639" s="12">
        <f>ROUND(АТС!D143*$D$791*$D$792/100,2)</f>
        <v>109.9</v>
      </c>
      <c r="E1639" s="12">
        <f>ROUND(АТС!$D143*$E$791*$E$792/100,2)</f>
        <v>100.96</v>
      </c>
      <c r="F1639" s="12">
        <f>ROUND(АТС!$D143*$F$791*$F$792/100,2)</f>
        <v>68.760000000000005</v>
      </c>
      <c r="G1639" s="12">
        <f>ROUND(АТС!$D143*$G$791*$G$792/100,2)</f>
        <v>40.24</v>
      </c>
    </row>
    <row r="1640" spans="1:7" x14ac:dyDescent="0.25">
      <c r="A1640" s="237"/>
      <c r="B1640" s="125">
        <f t="shared" si="25"/>
        <v>41613.291669999999</v>
      </c>
      <c r="C1640" s="115">
        <v>7</v>
      </c>
      <c r="D1640" s="12">
        <f>ROUND(АТС!D144*$D$791*$D$792/100,2)</f>
        <v>12.8</v>
      </c>
      <c r="E1640" s="12">
        <f>ROUND(АТС!$D144*$E$791*$E$792/100,2)</f>
        <v>11.76</v>
      </c>
      <c r="F1640" s="12">
        <f>ROUND(АТС!$D144*$F$791*$F$792/100,2)</f>
        <v>8.01</v>
      </c>
      <c r="G1640" s="12">
        <f>ROUND(АТС!$D144*$G$791*$G$792/100,2)</f>
        <v>4.6900000000000004</v>
      </c>
    </row>
    <row r="1641" spans="1:7" x14ac:dyDescent="0.25">
      <c r="A1641" s="237"/>
      <c r="B1641" s="124">
        <f t="shared" si="25"/>
        <v>41613.333330000001</v>
      </c>
      <c r="C1641" s="115">
        <v>8</v>
      </c>
      <c r="D1641" s="12">
        <f>ROUND(АТС!D145*$D$791*$D$792/100,2)</f>
        <v>0</v>
      </c>
      <c r="E1641" s="12">
        <f>ROUND(АТС!$D145*$E$791*$E$792/100,2)</f>
        <v>0</v>
      </c>
      <c r="F1641" s="12">
        <f>ROUND(АТС!$D145*$F$791*$F$792/100,2)</f>
        <v>0</v>
      </c>
      <c r="G1641" s="12">
        <f>ROUND(АТС!$D145*$G$791*$G$792/100,2)</f>
        <v>0</v>
      </c>
    </row>
    <row r="1642" spans="1:7" x14ac:dyDescent="0.25">
      <c r="A1642" s="237"/>
      <c r="B1642" s="125">
        <f t="shared" si="25"/>
        <v>41613.375</v>
      </c>
      <c r="C1642" s="115">
        <v>9</v>
      </c>
      <c r="D1642" s="12">
        <f>ROUND(АТС!D146*$D$791*$D$792/100,2)</f>
        <v>0</v>
      </c>
      <c r="E1642" s="12">
        <f>ROUND(АТС!$D146*$E$791*$E$792/100,2)</f>
        <v>0</v>
      </c>
      <c r="F1642" s="12">
        <f>ROUND(АТС!$D146*$F$791*$F$792/100,2)</f>
        <v>0</v>
      </c>
      <c r="G1642" s="12">
        <f>ROUND(АТС!$D146*$G$791*$G$792/100,2)</f>
        <v>0</v>
      </c>
    </row>
    <row r="1643" spans="1:7" x14ac:dyDescent="0.25">
      <c r="A1643" s="237"/>
      <c r="B1643" s="124">
        <f t="shared" si="25"/>
        <v>41613.416669999999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37"/>
      <c r="B1644" s="125">
        <f t="shared" si="25"/>
        <v>41613.458330000001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37"/>
      <c r="B1645" s="124">
        <f t="shared" si="25"/>
        <v>41613.5</v>
      </c>
      <c r="C1645" s="115">
        <v>12</v>
      </c>
      <c r="D1645" s="12">
        <f>ROUND(АТС!D149*$D$791*$D$792/100,2)</f>
        <v>0</v>
      </c>
      <c r="E1645" s="12">
        <f>ROUND(АТС!$D149*$E$791*$E$792/100,2)</f>
        <v>0</v>
      </c>
      <c r="F1645" s="12">
        <f>ROUND(АТС!$D149*$F$791*$F$792/100,2)</f>
        <v>0</v>
      </c>
      <c r="G1645" s="12">
        <f>ROUND(АТС!$D149*$G$791*$G$792/100,2)</f>
        <v>0</v>
      </c>
    </row>
    <row r="1646" spans="1:7" x14ac:dyDescent="0.25">
      <c r="A1646" s="237"/>
      <c r="B1646" s="125">
        <f t="shared" si="25"/>
        <v>41613.541669999999</v>
      </c>
      <c r="C1646" s="115">
        <v>13</v>
      </c>
      <c r="D1646" s="12">
        <f>ROUND(АТС!D150*$D$791*$D$792/100,2)</f>
        <v>0</v>
      </c>
      <c r="E1646" s="12">
        <f>ROUND(АТС!$D150*$E$791*$E$792/100,2)</f>
        <v>0</v>
      </c>
      <c r="F1646" s="12">
        <f>ROUND(АТС!$D150*$F$791*$F$792/100,2)</f>
        <v>0</v>
      </c>
      <c r="G1646" s="12">
        <f>ROUND(АТС!$D150*$G$791*$G$792/100,2)</f>
        <v>0</v>
      </c>
    </row>
    <row r="1647" spans="1:7" x14ac:dyDescent="0.25">
      <c r="A1647" s="237"/>
      <c r="B1647" s="124">
        <f t="shared" si="25"/>
        <v>41613.583330000001</v>
      </c>
      <c r="C1647" s="115">
        <v>14</v>
      </c>
      <c r="D1647" s="12">
        <f>ROUND(АТС!D151*$D$791*$D$792/100,2)</f>
        <v>0</v>
      </c>
      <c r="E1647" s="12">
        <f>ROUND(АТС!$D151*$E$791*$E$792/100,2)</f>
        <v>0</v>
      </c>
      <c r="F1647" s="12">
        <f>ROUND(АТС!$D151*$F$791*$F$792/100,2)</f>
        <v>0</v>
      </c>
      <c r="G1647" s="12">
        <f>ROUND(АТС!$D151*$G$791*$G$792/100,2)</f>
        <v>0</v>
      </c>
    </row>
    <row r="1648" spans="1:7" x14ac:dyDescent="0.25">
      <c r="A1648" s="237"/>
      <c r="B1648" s="125">
        <f t="shared" si="25"/>
        <v>41613.625</v>
      </c>
      <c r="C1648" s="115">
        <v>15</v>
      </c>
      <c r="D1648" s="12">
        <f>ROUND(АТС!D152*$D$791*$D$792/100,2)</f>
        <v>0</v>
      </c>
      <c r="E1648" s="12">
        <f>ROUND(АТС!$D152*$E$791*$E$792/100,2)</f>
        <v>0</v>
      </c>
      <c r="F1648" s="12">
        <f>ROUND(АТС!$D152*$F$791*$F$792/100,2)</f>
        <v>0</v>
      </c>
      <c r="G1648" s="12">
        <f>ROUND(АТС!$D152*$G$791*$G$792/100,2)</f>
        <v>0</v>
      </c>
    </row>
    <row r="1649" spans="1:7" x14ac:dyDescent="0.25">
      <c r="A1649" s="237"/>
      <c r="B1649" s="124">
        <f t="shared" si="25"/>
        <v>41613.666669999999</v>
      </c>
      <c r="C1649" s="115">
        <v>16</v>
      </c>
      <c r="D1649" s="12">
        <f>ROUND(АТС!D153*$D$791*$D$792/100,2)</f>
        <v>5.87</v>
      </c>
      <c r="E1649" s="12">
        <f>ROUND(АТС!$D153*$E$791*$E$792/100,2)</f>
        <v>5.39</v>
      </c>
      <c r="F1649" s="12">
        <f>ROUND(АТС!$D153*$F$791*$F$792/100,2)</f>
        <v>3.67</v>
      </c>
      <c r="G1649" s="12">
        <f>ROUND(АТС!$D153*$G$791*$G$792/100,2)</f>
        <v>2.15</v>
      </c>
    </row>
    <row r="1650" spans="1:7" x14ac:dyDescent="0.25">
      <c r="A1650" s="237"/>
      <c r="B1650" s="125">
        <f t="shared" si="25"/>
        <v>41613.708330000001</v>
      </c>
      <c r="C1650" s="115">
        <v>17</v>
      </c>
      <c r="D1650" s="12">
        <f>ROUND(АТС!D154*$D$791*$D$792/100,2)</f>
        <v>0</v>
      </c>
      <c r="E1650" s="12">
        <f>ROUND(АТС!$D154*$E$791*$E$792/100,2)</f>
        <v>0</v>
      </c>
      <c r="F1650" s="12">
        <f>ROUND(АТС!$D154*$F$791*$F$792/100,2)</f>
        <v>0</v>
      </c>
      <c r="G1650" s="12">
        <f>ROUND(АТС!$D154*$G$791*$G$792/100,2)</f>
        <v>0</v>
      </c>
    </row>
    <row r="1651" spans="1:7" x14ac:dyDescent="0.25">
      <c r="A1651" s="237"/>
      <c r="B1651" s="124">
        <f t="shared" si="25"/>
        <v>41613.75</v>
      </c>
      <c r="C1651" s="115">
        <v>18</v>
      </c>
      <c r="D1651" s="12">
        <f>ROUND(АТС!D155*$D$791*$D$792/100,2)</f>
        <v>0</v>
      </c>
      <c r="E1651" s="12">
        <f>ROUND(АТС!$D155*$E$791*$E$792/100,2)</f>
        <v>0</v>
      </c>
      <c r="F1651" s="12">
        <f>ROUND(АТС!$D155*$F$791*$F$792/100,2)</f>
        <v>0</v>
      </c>
      <c r="G1651" s="12">
        <f>ROUND(АТС!$D155*$G$791*$G$792/100,2)</f>
        <v>0</v>
      </c>
    </row>
    <row r="1652" spans="1:7" x14ac:dyDescent="0.25">
      <c r="A1652" s="237"/>
      <c r="B1652" s="125">
        <f t="shared" si="25"/>
        <v>41613.791669999999</v>
      </c>
      <c r="C1652" s="115">
        <v>19</v>
      </c>
      <c r="D1652" s="12">
        <f>ROUND(АТС!D156*$D$791*$D$792/100,2)</f>
        <v>0</v>
      </c>
      <c r="E1652" s="12">
        <f>ROUND(АТС!$D156*$E$791*$E$792/100,2)</f>
        <v>0</v>
      </c>
      <c r="F1652" s="12">
        <f>ROUND(АТС!$D156*$F$791*$F$792/100,2)</f>
        <v>0</v>
      </c>
      <c r="G1652" s="12">
        <f>ROUND(АТС!$D156*$G$791*$G$792/100,2)</f>
        <v>0</v>
      </c>
    </row>
    <row r="1653" spans="1:7" x14ac:dyDescent="0.25">
      <c r="A1653" s="237"/>
      <c r="B1653" s="124">
        <f t="shared" si="25"/>
        <v>41613.833330000001</v>
      </c>
      <c r="C1653" s="115">
        <v>20</v>
      </c>
      <c r="D1653" s="12">
        <f>ROUND(АТС!D157*$D$791*$D$792/100,2)</f>
        <v>0</v>
      </c>
      <c r="E1653" s="12">
        <f>ROUND(АТС!$D157*$E$791*$E$792/100,2)</f>
        <v>0</v>
      </c>
      <c r="F1653" s="12">
        <f>ROUND(АТС!$D157*$F$791*$F$792/100,2)</f>
        <v>0</v>
      </c>
      <c r="G1653" s="12">
        <f>ROUND(АТС!$D157*$G$791*$G$792/100,2)</f>
        <v>0</v>
      </c>
    </row>
    <row r="1654" spans="1:7" x14ac:dyDescent="0.25">
      <c r="A1654" s="237"/>
      <c r="B1654" s="125">
        <f t="shared" si="25"/>
        <v>41613.875</v>
      </c>
      <c r="C1654" s="115">
        <v>21</v>
      </c>
      <c r="D1654" s="12">
        <f>ROUND(АТС!D158*$D$791*$D$792/100,2)</f>
        <v>0</v>
      </c>
      <c r="E1654" s="12">
        <f>ROUND(АТС!$D158*$E$791*$E$792/100,2)</f>
        <v>0</v>
      </c>
      <c r="F1654" s="12">
        <f>ROUND(АТС!$D158*$F$791*$F$792/100,2)</f>
        <v>0</v>
      </c>
      <c r="G1654" s="12">
        <f>ROUND(АТС!$D158*$G$791*$G$792/100,2)</f>
        <v>0</v>
      </c>
    </row>
    <row r="1655" spans="1:7" x14ac:dyDescent="0.25">
      <c r="A1655" s="237"/>
      <c r="B1655" s="124">
        <f t="shared" si="25"/>
        <v>41613.916669999999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37"/>
      <c r="B1656" s="125">
        <f t="shared" si="25"/>
        <v>41613.958330000001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37"/>
      <c r="B1657" s="124">
        <f t="shared" si="25"/>
        <v>41614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37"/>
      <c r="B1658" s="125">
        <f t="shared" si="25"/>
        <v>41614.041669999999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37"/>
      <c r="B1659" s="124">
        <f t="shared" si="25"/>
        <v>41614.083330000001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37"/>
      <c r="B1660" s="125">
        <f t="shared" si="25"/>
        <v>41614.125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37"/>
      <c r="B1661" s="124">
        <f t="shared" si="25"/>
        <v>41614.166669999999</v>
      </c>
      <c r="C1661" s="115">
        <v>4</v>
      </c>
      <c r="D1661" s="12">
        <f>ROUND(АТС!D165*$D$791*$D$792/100,2)</f>
        <v>0</v>
      </c>
      <c r="E1661" s="12">
        <f>ROUND(АТС!$D165*$E$791*$E$792/100,2)</f>
        <v>0</v>
      </c>
      <c r="F1661" s="12">
        <f>ROUND(АТС!$D165*$F$791*$F$792/100,2)</f>
        <v>0</v>
      </c>
      <c r="G1661" s="12">
        <f>ROUND(АТС!$D165*$G$791*$G$792/100,2)</f>
        <v>0</v>
      </c>
    </row>
    <row r="1662" spans="1:7" x14ac:dyDescent="0.25">
      <c r="A1662" s="237"/>
      <c r="B1662" s="125">
        <f t="shared" si="25"/>
        <v>41614.208330000001</v>
      </c>
      <c r="C1662" s="115">
        <v>5</v>
      </c>
      <c r="D1662" s="12">
        <f>ROUND(АТС!D166*$D$791*$D$792/100,2)</f>
        <v>1.1399999999999999</v>
      </c>
      <c r="E1662" s="12">
        <f>ROUND(АТС!$D166*$E$791*$E$792/100,2)</f>
        <v>1.05</v>
      </c>
      <c r="F1662" s="12">
        <f>ROUND(АТС!$D166*$F$791*$F$792/100,2)</f>
        <v>0.71</v>
      </c>
      <c r="G1662" s="12">
        <f>ROUND(АТС!$D166*$G$791*$G$792/100,2)</f>
        <v>0.42</v>
      </c>
    </row>
    <row r="1663" spans="1:7" x14ac:dyDescent="0.25">
      <c r="A1663" s="237"/>
      <c r="B1663" s="124">
        <f t="shared" si="25"/>
        <v>41614.25</v>
      </c>
      <c r="C1663" s="115">
        <v>6</v>
      </c>
      <c r="D1663" s="12">
        <f>ROUND(АТС!D167*$D$791*$D$792/100,2)</f>
        <v>2.73</v>
      </c>
      <c r="E1663" s="12">
        <f>ROUND(АТС!$D167*$E$791*$E$792/100,2)</f>
        <v>2.5099999999999998</v>
      </c>
      <c r="F1663" s="12">
        <f>ROUND(АТС!$D167*$F$791*$F$792/100,2)</f>
        <v>1.71</v>
      </c>
      <c r="G1663" s="12">
        <f>ROUND(АТС!$D167*$G$791*$G$792/100,2)</f>
        <v>1</v>
      </c>
    </row>
    <row r="1664" spans="1:7" x14ac:dyDescent="0.25">
      <c r="A1664" s="237"/>
      <c r="B1664" s="125">
        <f t="shared" si="25"/>
        <v>41614.291669999999</v>
      </c>
      <c r="C1664" s="115">
        <v>7</v>
      </c>
      <c r="D1664" s="12">
        <f>ROUND(АТС!D168*$D$791*$D$792/100,2)</f>
        <v>0</v>
      </c>
      <c r="E1664" s="12">
        <f>ROUND(АТС!$D168*$E$791*$E$792/100,2)</f>
        <v>0</v>
      </c>
      <c r="F1664" s="12">
        <f>ROUND(АТС!$D168*$F$791*$F$792/100,2)</f>
        <v>0</v>
      </c>
      <c r="G1664" s="12">
        <f>ROUND(АТС!$D168*$G$791*$G$792/100,2)</f>
        <v>0</v>
      </c>
    </row>
    <row r="1665" spans="1:7" x14ac:dyDescent="0.25">
      <c r="A1665" s="237"/>
      <c r="B1665" s="124">
        <f t="shared" si="25"/>
        <v>41614.333330000001</v>
      </c>
      <c r="C1665" s="115">
        <v>8</v>
      </c>
      <c r="D1665" s="12">
        <f>ROUND(АТС!D169*$D$791*$D$792/100,2)</f>
        <v>0</v>
      </c>
      <c r="E1665" s="12">
        <f>ROUND(АТС!$D169*$E$791*$E$792/100,2)</f>
        <v>0</v>
      </c>
      <c r="F1665" s="12">
        <f>ROUND(АТС!$D169*$F$791*$F$792/100,2)</f>
        <v>0</v>
      </c>
      <c r="G1665" s="12">
        <f>ROUND(АТС!$D169*$G$791*$G$792/100,2)</f>
        <v>0</v>
      </c>
    </row>
    <row r="1666" spans="1:7" x14ac:dyDescent="0.25">
      <c r="A1666" s="237"/>
      <c r="B1666" s="125">
        <f t="shared" si="25"/>
        <v>41614.375</v>
      </c>
      <c r="C1666" s="115">
        <v>9</v>
      </c>
      <c r="D1666" s="12">
        <f>ROUND(АТС!D170*$D$791*$D$792/100,2)</f>
        <v>0</v>
      </c>
      <c r="E1666" s="12">
        <f>ROUND(АТС!$D170*$E$791*$E$792/100,2)</f>
        <v>0</v>
      </c>
      <c r="F1666" s="12">
        <f>ROUND(АТС!$D170*$F$791*$F$792/100,2)</f>
        <v>0</v>
      </c>
      <c r="G1666" s="12">
        <f>ROUND(АТС!$D170*$G$791*$G$792/100,2)</f>
        <v>0</v>
      </c>
    </row>
    <row r="1667" spans="1:7" x14ac:dyDescent="0.25">
      <c r="A1667" s="237"/>
      <c r="B1667" s="124">
        <f t="shared" si="25"/>
        <v>41614.416669999999</v>
      </c>
      <c r="C1667" s="115">
        <v>10</v>
      </c>
      <c r="D1667" s="12">
        <f>ROUND(АТС!D171*$D$791*$D$792/100,2)</f>
        <v>0</v>
      </c>
      <c r="E1667" s="12">
        <f>ROUND(АТС!$D171*$E$791*$E$792/100,2)</f>
        <v>0</v>
      </c>
      <c r="F1667" s="12">
        <f>ROUND(АТС!$D171*$F$791*$F$792/100,2)</f>
        <v>0</v>
      </c>
      <c r="G1667" s="12">
        <f>ROUND(АТС!$D171*$G$791*$G$792/100,2)</f>
        <v>0</v>
      </c>
    </row>
    <row r="1668" spans="1:7" x14ac:dyDescent="0.25">
      <c r="A1668" s="237"/>
      <c r="B1668" s="125">
        <f t="shared" si="25"/>
        <v>41614.458330000001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37"/>
      <c r="B1669" s="124">
        <f t="shared" si="25"/>
        <v>41614.5</v>
      </c>
      <c r="C1669" s="115">
        <v>12</v>
      </c>
      <c r="D1669" s="12">
        <f>ROUND(АТС!D173*$D$791*$D$792/100,2)</f>
        <v>0</v>
      </c>
      <c r="E1669" s="12">
        <f>ROUND(АТС!$D173*$E$791*$E$792/100,2)</f>
        <v>0</v>
      </c>
      <c r="F1669" s="12">
        <f>ROUND(АТС!$D173*$F$791*$F$792/100,2)</f>
        <v>0</v>
      </c>
      <c r="G1669" s="12">
        <f>ROUND(АТС!$D173*$G$791*$G$792/100,2)</f>
        <v>0</v>
      </c>
    </row>
    <row r="1670" spans="1:7" x14ac:dyDescent="0.25">
      <c r="A1670" s="237"/>
      <c r="B1670" s="125">
        <f t="shared" si="25"/>
        <v>41614.541669999999</v>
      </c>
      <c r="C1670" s="115">
        <v>13</v>
      </c>
      <c r="D1670" s="12">
        <f>ROUND(АТС!D174*$D$791*$D$792/100,2)</f>
        <v>0</v>
      </c>
      <c r="E1670" s="12">
        <f>ROUND(АТС!$D174*$E$791*$E$792/100,2)</f>
        <v>0</v>
      </c>
      <c r="F1670" s="12">
        <f>ROUND(АТС!$D174*$F$791*$F$792/100,2)</f>
        <v>0</v>
      </c>
      <c r="G1670" s="12">
        <f>ROUND(АТС!$D174*$G$791*$G$792/100,2)</f>
        <v>0</v>
      </c>
    </row>
    <row r="1671" spans="1:7" x14ac:dyDescent="0.25">
      <c r="A1671" s="237"/>
      <c r="B1671" s="124">
        <f t="shared" si="25"/>
        <v>41614.583330000001</v>
      </c>
      <c r="C1671" s="115">
        <v>14</v>
      </c>
      <c r="D1671" s="12">
        <f>ROUND(АТС!D175*$D$791*$D$792/100,2)</f>
        <v>0</v>
      </c>
      <c r="E1671" s="12">
        <f>ROUND(АТС!$D175*$E$791*$E$792/100,2)</f>
        <v>0</v>
      </c>
      <c r="F1671" s="12">
        <f>ROUND(АТС!$D175*$F$791*$F$792/100,2)</f>
        <v>0</v>
      </c>
      <c r="G1671" s="12">
        <f>ROUND(АТС!$D175*$G$791*$G$792/100,2)</f>
        <v>0</v>
      </c>
    </row>
    <row r="1672" spans="1:7" x14ac:dyDescent="0.25">
      <c r="A1672" s="237"/>
      <c r="B1672" s="125">
        <f t="shared" si="25"/>
        <v>41614.625</v>
      </c>
      <c r="C1672" s="115">
        <v>15</v>
      </c>
      <c r="D1672" s="12">
        <f>ROUND(АТС!D176*$D$791*$D$792/100,2)</f>
        <v>0</v>
      </c>
      <c r="E1672" s="12">
        <f>ROUND(АТС!$D176*$E$791*$E$792/100,2)</f>
        <v>0</v>
      </c>
      <c r="F1672" s="12">
        <f>ROUND(АТС!$D176*$F$791*$F$792/100,2)</f>
        <v>0</v>
      </c>
      <c r="G1672" s="12">
        <f>ROUND(АТС!$D176*$G$791*$G$792/100,2)</f>
        <v>0</v>
      </c>
    </row>
    <row r="1673" spans="1:7" x14ac:dyDescent="0.25">
      <c r="A1673" s="237"/>
      <c r="B1673" s="124">
        <f t="shared" si="25"/>
        <v>41614.666669999999</v>
      </c>
      <c r="C1673" s="115">
        <v>16</v>
      </c>
      <c r="D1673" s="12">
        <f>ROUND(АТС!D177*$D$791*$D$792/100,2)</f>
        <v>0</v>
      </c>
      <c r="E1673" s="12">
        <f>ROUND(АТС!$D177*$E$791*$E$792/100,2)</f>
        <v>0</v>
      </c>
      <c r="F1673" s="12">
        <f>ROUND(АТС!$D177*$F$791*$F$792/100,2)</f>
        <v>0</v>
      </c>
      <c r="G1673" s="12">
        <f>ROUND(АТС!$D177*$G$791*$G$792/100,2)</f>
        <v>0</v>
      </c>
    </row>
    <row r="1674" spans="1:7" x14ac:dyDescent="0.25">
      <c r="A1674" s="237"/>
      <c r="B1674" s="125">
        <f t="shared" si="25"/>
        <v>41614.708330000001</v>
      </c>
      <c r="C1674" s="115">
        <v>17</v>
      </c>
      <c r="D1674" s="12">
        <f>ROUND(АТС!D178*$D$791*$D$792/100,2)</f>
        <v>0.02</v>
      </c>
      <c r="E1674" s="12">
        <f>ROUND(АТС!$D178*$E$791*$E$792/100,2)</f>
        <v>0.01</v>
      </c>
      <c r="F1674" s="12">
        <f>ROUND(АТС!$D178*$F$791*$F$792/100,2)</f>
        <v>0.01</v>
      </c>
      <c r="G1674" s="12">
        <f>ROUND(АТС!$D178*$G$791*$G$792/100,2)</f>
        <v>0.01</v>
      </c>
    </row>
    <row r="1675" spans="1:7" x14ac:dyDescent="0.25">
      <c r="A1675" s="237"/>
      <c r="B1675" s="124">
        <f t="shared" si="25"/>
        <v>41614.75</v>
      </c>
      <c r="C1675" s="115">
        <v>18</v>
      </c>
      <c r="D1675" s="12">
        <f>ROUND(АТС!D179*$D$791*$D$792/100,2)</f>
        <v>0</v>
      </c>
      <c r="E1675" s="12">
        <f>ROUND(АТС!$D179*$E$791*$E$792/100,2)</f>
        <v>0</v>
      </c>
      <c r="F1675" s="12">
        <f>ROUND(АТС!$D179*$F$791*$F$792/100,2)</f>
        <v>0</v>
      </c>
      <c r="G1675" s="12">
        <f>ROUND(АТС!$D179*$G$791*$G$792/100,2)</f>
        <v>0</v>
      </c>
    </row>
    <row r="1676" spans="1:7" x14ac:dyDescent="0.25">
      <c r="A1676" s="237"/>
      <c r="B1676" s="125">
        <f t="shared" si="25"/>
        <v>41614.791669999999</v>
      </c>
      <c r="C1676" s="115">
        <v>19</v>
      </c>
      <c r="D1676" s="12">
        <f>ROUND(АТС!D180*$D$791*$D$792/100,2)</f>
        <v>0</v>
      </c>
      <c r="E1676" s="12">
        <f>ROUND(АТС!$D180*$E$791*$E$792/100,2)</f>
        <v>0</v>
      </c>
      <c r="F1676" s="12">
        <f>ROUND(АТС!$D180*$F$791*$F$792/100,2)</f>
        <v>0</v>
      </c>
      <c r="G1676" s="12">
        <f>ROUND(АТС!$D180*$G$791*$G$792/100,2)</f>
        <v>0</v>
      </c>
    </row>
    <row r="1677" spans="1:7" x14ac:dyDescent="0.25">
      <c r="A1677" s="237"/>
      <c r="B1677" s="124">
        <f t="shared" si="25"/>
        <v>41614.833330000001</v>
      </c>
      <c r="C1677" s="115">
        <v>20</v>
      </c>
      <c r="D1677" s="12">
        <f>ROUND(АТС!D181*$D$791*$D$792/100,2)</f>
        <v>0</v>
      </c>
      <c r="E1677" s="12">
        <f>ROUND(АТС!$D181*$E$791*$E$792/100,2)</f>
        <v>0</v>
      </c>
      <c r="F1677" s="12">
        <f>ROUND(АТС!$D181*$F$791*$F$792/100,2)</f>
        <v>0</v>
      </c>
      <c r="G1677" s="12">
        <f>ROUND(АТС!$D181*$G$791*$G$792/100,2)</f>
        <v>0</v>
      </c>
    </row>
    <row r="1678" spans="1:7" x14ac:dyDescent="0.25">
      <c r="A1678" s="237"/>
      <c r="B1678" s="125">
        <f t="shared" si="25"/>
        <v>41614.875</v>
      </c>
      <c r="C1678" s="115">
        <v>21</v>
      </c>
      <c r="D1678" s="12">
        <f>ROUND(АТС!D182*$D$791*$D$792/100,2)</f>
        <v>0</v>
      </c>
      <c r="E1678" s="12">
        <f>ROUND(АТС!$D182*$E$791*$E$792/100,2)</f>
        <v>0</v>
      </c>
      <c r="F1678" s="12">
        <f>ROUND(АТС!$D182*$F$791*$F$792/100,2)</f>
        <v>0</v>
      </c>
      <c r="G1678" s="12">
        <f>ROUND(АТС!$D182*$G$791*$G$792/100,2)</f>
        <v>0</v>
      </c>
    </row>
    <row r="1679" spans="1:7" x14ac:dyDescent="0.25">
      <c r="A1679" s="237"/>
      <c r="B1679" s="124">
        <f t="shared" si="25"/>
        <v>41614.916669999999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37"/>
      <c r="B1680" s="125">
        <f t="shared" si="25"/>
        <v>41614.958330000001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37"/>
      <c r="B1681" s="124">
        <f t="shared" si="25"/>
        <v>41615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37"/>
      <c r="B1682" s="125">
        <f t="shared" si="25"/>
        <v>41615.041669999999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37"/>
      <c r="B1683" s="124">
        <f t="shared" si="25"/>
        <v>41615.083330000001</v>
      </c>
      <c r="C1683" s="115">
        <v>2</v>
      </c>
      <c r="D1683" s="12">
        <f>ROUND(АТС!D187*$D$791*$D$792/100,2)</f>
        <v>0</v>
      </c>
      <c r="E1683" s="12">
        <f>ROUND(АТС!$D187*$E$791*$E$792/100,2)</f>
        <v>0</v>
      </c>
      <c r="F1683" s="12">
        <f>ROUND(АТС!$D187*$F$791*$F$792/100,2)</f>
        <v>0</v>
      </c>
      <c r="G1683" s="12">
        <f>ROUND(АТС!$D187*$G$791*$G$792/100,2)</f>
        <v>0</v>
      </c>
    </row>
    <row r="1684" spans="1:7" x14ac:dyDescent="0.25">
      <c r="A1684" s="237"/>
      <c r="B1684" s="125">
        <f t="shared" si="25"/>
        <v>41615.125</v>
      </c>
      <c r="C1684" s="115">
        <v>3</v>
      </c>
      <c r="D1684" s="12">
        <f>ROUND(АТС!D188*$D$791*$D$792/100,2)</f>
        <v>0</v>
      </c>
      <c r="E1684" s="12">
        <f>ROUND(АТС!$D188*$E$791*$E$792/100,2)</f>
        <v>0</v>
      </c>
      <c r="F1684" s="12">
        <f>ROUND(АТС!$D188*$F$791*$F$792/100,2)</f>
        <v>0</v>
      </c>
      <c r="G1684" s="12">
        <f>ROUND(АТС!$D188*$G$791*$G$792/100,2)</f>
        <v>0</v>
      </c>
    </row>
    <row r="1685" spans="1:7" x14ac:dyDescent="0.25">
      <c r="A1685" s="237"/>
      <c r="B1685" s="124">
        <f t="shared" si="25"/>
        <v>41615.166669999999</v>
      </c>
      <c r="C1685" s="115">
        <v>4</v>
      </c>
      <c r="D1685" s="12">
        <f>ROUND(АТС!D189*$D$791*$D$792/100,2)</f>
        <v>0</v>
      </c>
      <c r="E1685" s="12">
        <f>ROUND(АТС!$D189*$E$791*$E$792/100,2)</f>
        <v>0</v>
      </c>
      <c r="F1685" s="12">
        <f>ROUND(АТС!$D189*$F$791*$F$792/100,2)</f>
        <v>0</v>
      </c>
      <c r="G1685" s="12">
        <f>ROUND(АТС!$D189*$G$791*$G$792/100,2)</f>
        <v>0</v>
      </c>
    </row>
    <row r="1686" spans="1:7" x14ac:dyDescent="0.25">
      <c r="A1686" s="237"/>
      <c r="B1686" s="125">
        <f t="shared" si="25"/>
        <v>41615.208330000001</v>
      </c>
      <c r="C1686" s="115">
        <v>5</v>
      </c>
      <c r="D1686" s="12">
        <f>ROUND(АТС!D190*$D$791*$D$792/100,2)</f>
        <v>0</v>
      </c>
      <c r="E1686" s="12">
        <f>ROUND(АТС!$D190*$E$791*$E$792/100,2)</f>
        <v>0</v>
      </c>
      <c r="F1686" s="12">
        <f>ROUND(АТС!$D190*$F$791*$F$792/100,2)</f>
        <v>0</v>
      </c>
      <c r="G1686" s="12">
        <f>ROUND(АТС!$D190*$G$791*$G$792/100,2)</f>
        <v>0</v>
      </c>
    </row>
    <row r="1687" spans="1:7" x14ac:dyDescent="0.25">
      <c r="A1687" s="237"/>
      <c r="B1687" s="124">
        <f t="shared" si="25"/>
        <v>41615.25</v>
      </c>
      <c r="C1687" s="115">
        <v>6</v>
      </c>
      <c r="D1687" s="12">
        <f>ROUND(АТС!D191*$D$791*$D$792/100,2)</f>
        <v>0</v>
      </c>
      <c r="E1687" s="12">
        <f>ROUND(АТС!$D191*$E$791*$E$792/100,2)</f>
        <v>0</v>
      </c>
      <c r="F1687" s="12">
        <f>ROUND(АТС!$D191*$F$791*$F$792/100,2)</f>
        <v>0</v>
      </c>
      <c r="G1687" s="12">
        <f>ROUND(АТС!$D191*$G$791*$G$792/100,2)</f>
        <v>0</v>
      </c>
    </row>
    <row r="1688" spans="1:7" x14ac:dyDescent="0.25">
      <c r="A1688" s="237"/>
      <c r="B1688" s="125">
        <f t="shared" si="25"/>
        <v>41615.291669999999</v>
      </c>
      <c r="C1688" s="115">
        <v>7</v>
      </c>
      <c r="D1688" s="12">
        <f>ROUND(АТС!D192*$D$791*$D$792/100,2)</f>
        <v>0</v>
      </c>
      <c r="E1688" s="12">
        <f>ROUND(АТС!$D192*$E$791*$E$792/100,2)</f>
        <v>0</v>
      </c>
      <c r="F1688" s="12">
        <f>ROUND(АТС!$D192*$F$791*$F$792/100,2)</f>
        <v>0</v>
      </c>
      <c r="G1688" s="12">
        <f>ROUND(АТС!$D192*$G$791*$G$792/100,2)</f>
        <v>0</v>
      </c>
    </row>
    <row r="1689" spans="1:7" x14ac:dyDescent="0.25">
      <c r="A1689" s="237"/>
      <c r="B1689" s="124">
        <f t="shared" si="25"/>
        <v>41615.333330000001</v>
      </c>
      <c r="C1689" s="115">
        <v>8</v>
      </c>
      <c r="D1689" s="12">
        <f>ROUND(АТС!D193*$D$791*$D$792/100,2)</f>
        <v>0</v>
      </c>
      <c r="E1689" s="12">
        <f>ROUND(АТС!$D193*$E$791*$E$792/100,2)</f>
        <v>0</v>
      </c>
      <c r="F1689" s="12">
        <f>ROUND(АТС!$D193*$F$791*$F$792/100,2)</f>
        <v>0</v>
      </c>
      <c r="G1689" s="12">
        <f>ROUND(АТС!$D193*$G$791*$G$792/100,2)</f>
        <v>0</v>
      </c>
    </row>
    <row r="1690" spans="1:7" x14ac:dyDescent="0.25">
      <c r="A1690" s="237"/>
      <c r="B1690" s="125">
        <f t="shared" ref="B1690:B1753" si="26">B1666+1</f>
        <v>41615.375</v>
      </c>
      <c r="C1690" s="115">
        <v>9</v>
      </c>
      <c r="D1690" s="12">
        <f>ROUND(АТС!D194*$D$791*$D$792/100,2)</f>
        <v>0</v>
      </c>
      <c r="E1690" s="12">
        <f>ROUND(АТС!$D194*$E$791*$E$792/100,2)</f>
        <v>0</v>
      </c>
      <c r="F1690" s="12">
        <f>ROUND(АТС!$D194*$F$791*$F$792/100,2)</f>
        <v>0</v>
      </c>
      <c r="G1690" s="12">
        <f>ROUND(АТС!$D194*$G$791*$G$792/100,2)</f>
        <v>0</v>
      </c>
    </row>
    <row r="1691" spans="1:7" x14ac:dyDescent="0.25">
      <c r="A1691" s="237"/>
      <c r="B1691" s="124">
        <f t="shared" si="26"/>
        <v>41615.416669999999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37"/>
      <c r="B1692" s="125">
        <f t="shared" si="26"/>
        <v>41615.458330000001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37"/>
      <c r="B1693" s="124">
        <f t="shared" si="26"/>
        <v>41615.5</v>
      </c>
      <c r="C1693" s="115">
        <v>12</v>
      </c>
      <c r="D1693" s="12">
        <f>ROUND(АТС!D197*$D$791*$D$792/100,2)</f>
        <v>0</v>
      </c>
      <c r="E1693" s="12">
        <f>ROUND(АТС!$D197*$E$791*$E$792/100,2)</f>
        <v>0</v>
      </c>
      <c r="F1693" s="12">
        <f>ROUND(АТС!$D197*$F$791*$F$792/100,2)</f>
        <v>0</v>
      </c>
      <c r="G1693" s="12">
        <f>ROUND(АТС!$D197*$G$791*$G$792/100,2)</f>
        <v>0</v>
      </c>
    </row>
    <row r="1694" spans="1:7" x14ac:dyDescent="0.25">
      <c r="A1694" s="237"/>
      <c r="B1694" s="125">
        <f t="shared" si="26"/>
        <v>41615.541669999999</v>
      </c>
      <c r="C1694" s="115">
        <v>13</v>
      </c>
      <c r="D1694" s="12">
        <f>ROUND(АТС!D198*$D$791*$D$792/100,2)</f>
        <v>0</v>
      </c>
      <c r="E1694" s="12">
        <f>ROUND(АТС!$D198*$E$791*$E$792/100,2)</f>
        <v>0</v>
      </c>
      <c r="F1694" s="12">
        <f>ROUND(АТС!$D198*$F$791*$F$792/100,2)</f>
        <v>0</v>
      </c>
      <c r="G1694" s="12">
        <f>ROUND(АТС!$D198*$G$791*$G$792/100,2)</f>
        <v>0</v>
      </c>
    </row>
    <row r="1695" spans="1:7" x14ac:dyDescent="0.25">
      <c r="A1695" s="237"/>
      <c r="B1695" s="124">
        <f t="shared" si="26"/>
        <v>41615.583330000001</v>
      </c>
      <c r="C1695" s="115">
        <v>14</v>
      </c>
      <c r="D1695" s="12">
        <f>ROUND(АТС!D199*$D$791*$D$792/100,2)</f>
        <v>0</v>
      </c>
      <c r="E1695" s="12">
        <f>ROUND(АТС!$D199*$E$791*$E$792/100,2)</f>
        <v>0</v>
      </c>
      <c r="F1695" s="12">
        <f>ROUND(АТС!$D199*$F$791*$F$792/100,2)</f>
        <v>0</v>
      </c>
      <c r="G1695" s="12">
        <f>ROUND(АТС!$D199*$G$791*$G$792/100,2)</f>
        <v>0</v>
      </c>
    </row>
    <row r="1696" spans="1:7" x14ac:dyDescent="0.25">
      <c r="A1696" s="237"/>
      <c r="B1696" s="125">
        <f t="shared" si="26"/>
        <v>41615.625</v>
      </c>
      <c r="C1696" s="115">
        <v>15</v>
      </c>
      <c r="D1696" s="12">
        <f>ROUND(АТС!D200*$D$791*$D$792/100,2)</f>
        <v>0</v>
      </c>
      <c r="E1696" s="12">
        <f>ROUND(АТС!$D200*$E$791*$E$792/100,2)</f>
        <v>0</v>
      </c>
      <c r="F1696" s="12">
        <f>ROUND(АТС!$D200*$F$791*$F$792/100,2)</f>
        <v>0</v>
      </c>
      <c r="G1696" s="12">
        <f>ROUND(АТС!$D200*$G$791*$G$792/100,2)</f>
        <v>0</v>
      </c>
    </row>
    <row r="1697" spans="1:7" x14ac:dyDescent="0.25">
      <c r="A1697" s="237"/>
      <c r="B1697" s="124">
        <f t="shared" si="26"/>
        <v>41615.666669999999</v>
      </c>
      <c r="C1697" s="115">
        <v>16</v>
      </c>
      <c r="D1697" s="12">
        <f>ROUND(АТС!D201*$D$791*$D$792/100,2)</f>
        <v>0</v>
      </c>
      <c r="E1697" s="12">
        <f>ROUND(АТС!$D201*$E$791*$E$792/100,2)</f>
        <v>0</v>
      </c>
      <c r="F1697" s="12">
        <f>ROUND(АТС!$D201*$F$791*$F$792/100,2)</f>
        <v>0</v>
      </c>
      <c r="G1697" s="12">
        <f>ROUND(АТС!$D201*$G$791*$G$792/100,2)</f>
        <v>0</v>
      </c>
    </row>
    <row r="1698" spans="1:7" x14ac:dyDescent="0.25">
      <c r="A1698" s="237"/>
      <c r="B1698" s="125">
        <f t="shared" si="26"/>
        <v>41615.708330000001</v>
      </c>
      <c r="C1698" s="115">
        <v>17</v>
      </c>
      <c r="D1698" s="12">
        <f>ROUND(АТС!D202*$D$791*$D$792/100,2)</f>
        <v>0</v>
      </c>
      <c r="E1698" s="12">
        <f>ROUND(АТС!$D202*$E$791*$E$792/100,2)</f>
        <v>0</v>
      </c>
      <c r="F1698" s="12">
        <f>ROUND(АТС!$D202*$F$791*$F$792/100,2)</f>
        <v>0</v>
      </c>
      <c r="G1698" s="12">
        <f>ROUND(АТС!$D202*$G$791*$G$792/100,2)</f>
        <v>0</v>
      </c>
    </row>
    <row r="1699" spans="1:7" x14ac:dyDescent="0.25">
      <c r="A1699" s="237"/>
      <c r="B1699" s="124">
        <f t="shared" si="26"/>
        <v>41615.75</v>
      </c>
      <c r="C1699" s="115">
        <v>18</v>
      </c>
      <c r="D1699" s="12">
        <f>ROUND(АТС!D203*$D$791*$D$792/100,2)</f>
        <v>0</v>
      </c>
      <c r="E1699" s="12">
        <f>ROUND(АТС!$D203*$E$791*$E$792/100,2)</f>
        <v>0</v>
      </c>
      <c r="F1699" s="12">
        <f>ROUND(АТС!$D203*$F$791*$F$792/100,2)</f>
        <v>0</v>
      </c>
      <c r="G1699" s="12">
        <f>ROUND(АТС!$D203*$G$791*$G$792/100,2)</f>
        <v>0</v>
      </c>
    </row>
    <row r="1700" spans="1:7" x14ac:dyDescent="0.25">
      <c r="A1700" s="237"/>
      <c r="B1700" s="125">
        <f t="shared" si="26"/>
        <v>41615.791669999999</v>
      </c>
      <c r="C1700" s="115">
        <v>19</v>
      </c>
      <c r="D1700" s="12">
        <f>ROUND(АТС!D204*$D$791*$D$792/100,2)</f>
        <v>0</v>
      </c>
      <c r="E1700" s="12">
        <f>ROUND(АТС!$D204*$E$791*$E$792/100,2)</f>
        <v>0</v>
      </c>
      <c r="F1700" s="12">
        <f>ROUND(АТС!$D204*$F$791*$F$792/100,2)</f>
        <v>0</v>
      </c>
      <c r="G1700" s="12">
        <f>ROUND(АТС!$D204*$G$791*$G$792/100,2)</f>
        <v>0</v>
      </c>
    </row>
    <row r="1701" spans="1:7" x14ac:dyDescent="0.25">
      <c r="A1701" s="237"/>
      <c r="B1701" s="124">
        <f t="shared" si="26"/>
        <v>41615.833330000001</v>
      </c>
      <c r="C1701" s="115">
        <v>20</v>
      </c>
      <c r="D1701" s="12">
        <f>ROUND(АТС!D205*$D$791*$D$792/100,2)</f>
        <v>0</v>
      </c>
      <c r="E1701" s="12">
        <f>ROUND(АТС!$D205*$E$791*$E$792/100,2)</f>
        <v>0</v>
      </c>
      <c r="F1701" s="12">
        <f>ROUND(АТС!$D205*$F$791*$F$792/100,2)</f>
        <v>0</v>
      </c>
      <c r="G1701" s="12">
        <f>ROUND(АТС!$D205*$G$791*$G$792/100,2)</f>
        <v>0</v>
      </c>
    </row>
    <row r="1702" spans="1:7" x14ac:dyDescent="0.25">
      <c r="A1702" s="237"/>
      <c r="B1702" s="125">
        <f t="shared" si="26"/>
        <v>41615.875</v>
      </c>
      <c r="C1702" s="115">
        <v>21</v>
      </c>
      <c r="D1702" s="12">
        <f>ROUND(АТС!D206*$D$791*$D$792/100,2)</f>
        <v>0</v>
      </c>
      <c r="E1702" s="12">
        <f>ROUND(АТС!$D206*$E$791*$E$792/100,2)</f>
        <v>0</v>
      </c>
      <c r="F1702" s="12">
        <f>ROUND(АТС!$D206*$F$791*$F$792/100,2)</f>
        <v>0</v>
      </c>
      <c r="G1702" s="12">
        <f>ROUND(АТС!$D206*$G$791*$G$792/100,2)</f>
        <v>0</v>
      </c>
    </row>
    <row r="1703" spans="1:7" x14ac:dyDescent="0.25">
      <c r="A1703" s="237"/>
      <c r="B1703" s="124">
        <f t="shared" si="26"/>
        <v>41615.916669999999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37"/>
      <c r="B1704" s="125">
        <f t="shared" si="26"/>
        <v>41615.958330000001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37"/>
      <c r="B1705" s="124">
        <f t="shared" si="26"/>
        <v>41616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37"/>
      <c r="B1706" s="125">
        <f t="shared" si="26"/>
        <v>41616.041669999999</v>
      </c>
      <c r="C1706" s="115">
        <v>1</v>
      </c>
      <c r="D1706" s="12">
        <f>ROUND(АТС!D210*$D$791*$D$792/100,2)</f>
        <v>0</v>
      </c>
      <c r="E1706" s="12">
        <f>ROUND(АТС!$D210*$E$791*$E$792/100,2)</f>
        <v>0</v>
      </c>
      <c r="F1706" s="12">
        <f>ROUND(АТС!$D210*$F$791*$F$792/100,2)</f>
        <v>0</v>
      </c>
      <c r="G1706" s="12">
        <f>ROUND(АТС!$D210*$G$791*$G$792/100,2)</f>
        <v>0</v>
      </c>
    </row>
    <row r="1707" spans="1:7" x14ac:dyDescent="0.25">
      <c r="A1707" s="237"/>
      <c r="B1707" s="124">
        <f t="shared" si="26"/>
        <v>41616.083330000001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37"/>
      <c r="B1708" s="125">
        <f t="shared" si="26"/>
        <v>41616.125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37"/>
      <c r="B1709" s="124">
        <f t="shared" si="26"/>
        <v>41616.166669999999</v>
      </c>
      <c r="C1709" s="115">
        <v>4</v>
      </c>
      <c r="D1709" s="12">
        <f>ROUND(АТС!D213*$D$791*$D$792/100,2)</f>
        <v>0.59</v>
      </c>
      <c r="E1709" s="12">
        <f>ROUND(АТС!$D213*$E$791*$E$792/100,2)</f>
        <v>0.55000000000000004</v>
      </c>
      <c r="F1709" s="12">
        <f>ROUND(АТС!$D213*$F$791*$F$792/100,2)</f>
        <v>0.37</v>
      </c>
      <c r="G1709" s="12">
        <f>ROUND(АТС!$D213*$G$791*$G$792/100,2)</f>
        <v>0.22</v>
      </c>
    </row>
    <row r="1710" spans="1:7" x14ac:dyDescent="0.25">
      <c r="A1710" s="237"/>
      <c r="B1710" s="125">
        <f t="shared" si="26"/>
        <v>41616.208330000001</v>
      </c>
      <c r="C1710" s="115">
        <v>5</v>
      </c>
      <c r="D1710" s="12">
        <f>ROUND(АТС!D214*$D$791*$D$792/100,2)</f>
        <v>1.91</v>
      </c>
      <c r="E1710" s="12">
        <f>ROUND(АТС!$D214*$E$791*$E$792/100,2)</f>
        <v>1.75</v>
      </c>
      <c r="F1710" s="12">
        <f>ROUND(АТС!$D214*$F$791*$F$792/100,2)</f>
        <v>1.19</v>
      </c>
      <c r="G1710" s="12">
        <f>ROUND(АТС!$D214*$G$791*$G$792/100,2)</f>
        <v>0.7</v>
      </c>
    </row>
    <row r="1711" spans="1:7" x14ac:dyDescent="0.25">
      <c r="A1711" s="237"/>
      <c r="B1711" s="124">
        <f t="shared" si="26"/>
        <v>41616.25</v>
      </c>
      <c r="C1711" s="115">
        <v>6</v>
      </c>
      <c r="D1711" s="12">
        <f>ROUND(АТС!D215*$D$791*$D$792/100,2)</f>
        <v>0</v>
      </c>
      <c r="E1711" s="12">
        <f>ROUND(АТС!$D215*$E$791*$E$792/100,2)</f>
        <v>0</v>
      </c>
      <c r="F1711" s="12">
        <f>ROUND(АТС!$D215*$F$791*$F$792/100,2)</f>
        <v>0</v>
      </c>
      <c r="G1711" s="12">
        <f>ROUND(АТС!$D215*$G$791*$G$792/100,2)</f>
        <v>0</v>
      </c>
    </row>
    <row r="1712" spans="1:7" x14ac:dyDescent="0.25">
      <c r="A1712" s="237"/>
      <c r="B1712" s="125">
        <f t="shared" si="26"/>
        <v>41616.291669999999</v>
      </c>
      <c r="C1712" s="115">
        <v>7</v>
      </c>
      <c r="D1712" s="12">
        <f>ROUND(АТС!D216*$D$791*$D$792/100,2)</f>
        <v>0</v>
      </c>
      <c r="E1712" s="12">
        <f>ROUND(АТС!$D216*$E$791*$E$792/100,2)</f>
        <v>0</v>
      </c>
      <c r="F1712" s="12">
        <f>ROUND(АТС!$D216*$F$791*$F$792/100,2)</f>
        <v>0</v>
      </c>
      <c r="G1712" s="12">
        <f>ROUND(АТС!$D216*$G$791*$G$792/100,2)</f>
        <v>0</v>
      </c>
    </row>
    <row r="1713" spans="1:7" x14ac:dyDescent="0.25">
      <c r="A1713" s="237"/>
      <c r="B1713" s="124">
        <f t="shared" si="26"/>
        <v>41616.333330000001</v>
      </c>
      <c r="C1713" s="115">
        <v>8</v>
      </c>
      <c r="D1713" s="12">
        <f>ROUND(АТС!D217*$D$791*$D$792/100,2)</f>
        <v>1.39</v>
      </c>
      <c r="E1713" s="12">
        <f>ROUND(АТС!$D217*$E$791*$E$792/100,2)</f>
        <v>1.28</v>
      </c>
      <c r="F1713" s="12">
        <f>ROUND(АТС!$D217*$F$791*$F$792/100,2)</f>
        <v>0.87</v>
      </c>
      <c r="G1713" s="12">
        <f>ROUND(АТС!$D217*$G$791*$G$792/100,2)</f>
        <v>0.51</v>
      </c>
    </row>
    <row r="1714" spans="1:7" x14ac:dyDescent="0.25">
      <c r="A1714" s="237"/>
      <c r="B1714" s="125">
        <f t="shared" si="26"/>
        <v>41616.375</v>
      </c>
      <c r="C1714" s="115">
        <v>9</v>
      </c>
      <c r="D1714" s="12">
        <f>ROUND(АТС!D218*$D$791*$D$792/100,2)</f>
        <v>0</v>
      </c>
      <c r="E1714" s="12">
        <f>ROUND(АТС!$D218*$E$791*$E$792/100,2)</f>
        <v>0</v>
      </c>
      <c r="F1714" s="12">
        <f>ROUND(АТС!$D218*$F$791*$F$792/100,2)</f>
        <v>0</v>
      </c>
      <c r="G1714" s="12">
        <f>ROUND(АТС!$D218*$G$791*$G$792/100,2)</f>
        <v>0</v>
      </c>
    </row>
    <row r="1715" spans="1:7" x14ac:dyDescent="0.25">
      <c r="A1715" s="237"/>
      <c r="B1715" s="124">
        <f t="shared" si="26"/>
        <v>41616.416669999999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37"/>
      <c r="B1716" s="125">
        <f t="shared" si="26"/>
        <v>41616.458330000001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37"/>
      <c r="B1717" s="124">
        <f t="shared" si="26"/>
        <v>41616.5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37"/>
      <c r="B1718" s="125">
        <f t="shared" si="26"/>
        <v>41616.541669999999</v>
      </c>
      <c r="C1718" s="115">
        <v>13</v>
      </c>
      <c r="D1718" s="12">
        <f>ROUND(АТС!D222*$D$791*$D$792/100,2)</f>
        <v>0</v>
      </c>
      <c r="E1718" s="12">
        <f>ROUND(АТС!$D222*$E$791*$E$792/100,2)</f>
        <v>0</v>
      </c>
      <c r="F1718" s="12">
        <f>ROUND(АТС!$D222*$F$791*$F$792/100,2)</f>
        <v>0</v>
      </c>
      <c r="G1718" s="12">
        <f>ROUND(АТС!$D222*$G$791*$G$792/100,2)</f>
        <v>0</v>
      </c>
    </row>
    <row r="1719" spans="1:7" x14ac:dyDescent="0.25">
      <c r="A1719" s="237"/>
      <c r="B1719" s="124">
        <f t="shared" si="26"/>
        <v>41616.583330000001</v>
      </c>
      <c r="C1719" s="115">
        <v>14</v>
      </c>
      <c r="D1719" s="12">
        <f>ROUND(АТС!D223*$D$791*$D$792/100,2)</f>
        <v>0</v>
      </c>
      <c r="E1719" s="12">
        <f>ROUND(АТС!$D223*$E$791*$E$792/100,2)</f>
        <v>0</v>
      </c>
      <c r="F1719" s="12">
        <f>ROUND(АТС!$D223*$F$791*$F$792/100,2)</f>
        <v>0</v>
      </c>
      <c r="G1719" s="12">
        <f>ROUND(АТС!$D223*$G$791*$G$792/100,2)</f>
        <v>0</v>
      </c>
    </row>
    <row r="1720" spans="1:7" x14ac:dyDescent="0.25">
      <c r="A1720" s="237"/>
      <c r="B1720" s="125">
        <f t="shared" si="26"/>
        <v>41616.625</v>
      </c>
      <c r="C1720" s="115">
        <v>15</v>
      </c>
      <c r="D1720" s="12">
        <f>ROUND(АТС!D224*$D$791*$D$792/100,2)</f>
        <v>0</v>
      </c>
      <c r="E1720" s="12">
        <f>ROUND(АТС!$D224*$E$791*$E$792/100,2)</f>
        <v>0</v>
      </c>
      <c r="F1720" s="12">
        <f>ROUND(АТС!$D224*$F$791*$F$792/100,2)</f>
        <v>0</v>
      </c>
      <c r="G1720" s="12">
        <f>ROUND(АТС!$D224*$G$791*$G$792/100,2)</f>
        <v>0</v>
      </c>
    </row>
    <row r="1721" spans="1:7" x14ac:dyDescent="0.25">
      <c r="A1721" s="237"/>
      <c r="B1721" s="124">
        <f t="shared" si="26"/>
        <v>41616.666669999999</v>
      </c>
      <c r="C1721" s="115">
        <v>16</v>
      </c>
      <c r="D1721" s="12">
        <f>ROUND(АТС!D225*$D$791*$D$792/100,2)</f>
        <v>0</v>
      </c>
      <c r="E1721" s="12">
        <f>ROUND(АТС!$D225*$E$791*$E$792/100,2)</f>
        <v>0</v>
      </c>
      <c r="F1721" s="12">
        <f>ROUND(АТС!$D225*$F$791*$F$792/100,2)</f>
        <v>0</v>
      </c>
      <c r="G1721" s="12">
        <f>ROUND(АТС!$D225*$G$791*$G$792/100,2)</f>
        <v>0</v>
      </c>
    </row>
    <row r="1722" spans="1:7" x14ac:dyDescent="0.25">
      <c r="A1722" s="237"/>
      <c r="B1722" s="125">
        <f t="shared" si="26"/>
        <v>41616.708330000001</v>
      </c>
      <c r="C1722" s="115">
        <v>17</v>
      </c>
      <c r="D1722" s="12">
        <f>ROUND(АТС!D226*$D$791*$D$792/100,2)</f>
        <v>2.35</v>
      </c>
      <c r="E1722" s="12">
        <f>ROUND(АТС!$D226*$E$791*$E$792/100,2)</f>
        <v>2.16</v>
      </c>
      <c r="F1722" s="12">
        <f>ROUND(АТС!$D226*$F$791*$F$792/100,2)</f>
        <v>1.47</v>
      </c>
      <c r="G1722" s="12">
        <f>ROUND(АТС!$D226*$G$791*$G$792/100,2)</f>
        <v>0.86</v>
      </c>
    </row>
    <row r="1723" spans="1:7" x14ac:dyDescent="0.25">
      <c r="A1723" s="237"/>
      <c r="B1723" s="124">
        <f t="shared" si="26"/>
        <v>41616.75</v>
      </c>
      <c r="C1723" s="115">
        <v>18</v>
      </c>
      <c r="D1723" s="12">
        <f>ROUND(АТС!D227*$D$791*$D$792/100,2)</f>
        <v>1.78</v>
      </c>
      <c r="E1723" s="12">
        <f>ROUND(АТС!$D227*$E$791*$E$792/100,2)</f>
        <v>1.64</v>
      </c>
      <c r="F1723" s="12">
        <f>ROUND(АТС!$D227*$F$791*$F$792/100,2)</f>
        <v>1.1100000000000001</v>
      </c>
      <c r="G1723" s="12">
        <f>ROUND(АТС!$D227*$G$791*$G$792/100,2)</f>
        <v>0.65</v>
      </c>
    </row>
    <row r="1724" spans="1:7" x14ac:dyDescent="0.25">
      <c r="A1724" s="237"/>
      <c r="B1724" s="125">
        <f t="shared" si="26"/>
        <v>41616.791669999999</v>
      </c>
      <c r="C1724" s="115">
        <v>19</v>
      </c>
      <c r="D1724" s="12">
        <f>ROUND(АТС!D228*$D$791*$D$792/100,2)</f>
        <v>0</v>
      </c>
      <c r="E1724" s="12">
        <f>ROUND(АТС!$D228*$E$791*$E$792/100,2)</f>
        <v>0</v>
      </c>
      <c r="F1724" s="12">
        <f>ROUND(АТС!$D228*$F$791*$F$792/100,2)</f>
        <v>0</v>
      </c>
      <c r="G1724" s="12">
        <f>ROUND(АТС!$D228*$G$791*$G$792/100,2)</f>
        <v>0</v>
      </c>
    </row>
    <row r="1725" spans="1:7" x14ac:dyDescent="0.25">
      <c r="A1725" s="237"/>
      <c r="B1725" s="124">
        <f t="shared" si="26"/>
        <v>41616.833330000001</v>
      </c>
      <c r="C1725" s="115">
        <v>20</v>
      </c>
      <c r="D1725" s="12">
        <f>ROUND(АТС!D229*$D$791*$D$792/100,2)</f>
        <v>0</v>
      </c>
      <c r="E1725" s="12">
        <f>ROUND(АТС!$D229*$E$791*$E$792/100,2)</f>
        <v>0</v>
      </c>
      <c r="F1725" s="12">
        <f>ROUND(АТС!$D229*$F$791*$F$792/100,2)</f>
        <v>0</v>
      </c>
      <c r="G1725" s="12">
        <f>ROUND(АТС!$D229*$G$791*$G$792/100,2)</f>
        <v>0</v>
      </c>
    </row>
    <row r="1726" spans="1:7" x14ac:dyDescent="0.25">
      <c r="A1726" s="237"/>
      <c r="B1726" s="125">
        <f t="shared" si="26"/>
        <v>41616.875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37"/>
      <c r="B1727" s="124">
        <f t="shared" si="26"/>
        <v>41616.916669999999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37"/>
      <c r="B1728" s="125">
        <f t="shared" si="26"/>
        <v>41616.958330000001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37"/>
      <c r="B1729" s="124">
        <f t="shared" si="26"/>
        <v>41617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37"/>
      <c r="B1730" s="125">
        <f t="shared" si="26"/>
        <v>41617.041669999999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37"/>
      <c r="B1731" s="124">
        <f t="shared" si="26"/>
        <v>41617.083330000001</v>
      </c>
      <c r="C1731" s="115">
        <v>2</v>
      </c>
      <c r="D1731" s="12">
        <f>ROUND(АТС!D235*$D$791*$D$792/100,2)</f>
        <v>0</v>
      </c>
      <c r="E1731" s="12">
        <f>ROUND(АТС!$D235*$E$791*$E$792/100,2)</f>
        <v>0</v>
      </c>
      <c r="F1731" s="12">
        <f>ROUND(АТС!$D235*$F$791*$F$792/100,2)</f>
        <v>0</v>
      </c>
      <c r="G1731" s="12">
        <f>ROUND(АТС!$D235*$G$791*$G$792/100,2)</f>
        <v>0</v>
      </c>
    </row>
    <row r="1732" spans="1:7" x14ac:dyDescent="0.25">
      <c r="A1732" s="237"/>
      <c r="B1732" s="125">
        <f t="shared" si="26"/>
        <v>41617.125</v>
      </c>
      <c r="C1732" s="115">
        <v>3</v>
      </c>
      <c r="D1732" s="12">
        <f>ROUND(АТС!D236*$D$791*$D$792/100,2)</f>
        <v>0</v>
      </c>
      <c r="E1732" s="12">
        <f>ROUND(АТС!$D236*$E$791*$E$792/100,2)</f>
        <v>0</v>
      </c>
      <c r="F1732" s="12">
        <f>ROUND(АТС!$D236*$F$791*$F$792/100,2)</f>
        <v>0</v>
      </c>
      <c r="G1732" s="12">
        <f>ROUND(АТС!$D236*$G$791*$G$792/100,2)</f>
        <v>0</v>
      </c>
    </row>
    <row r="1733" spans="1:7" x14ac:dyDescent="0.25">
      <c r="A1733" s="237"/>
      <c r="B1733" s="124">
        <f t="shared" si="26"/>
        <v>41617.166669999999</v>
      </c>
      <c r="C1733" s="115">
        <v>4</v>
      </c>
      <c r="D1733" s="12">
        <f>ROUND(АТС!D237*$D$791*$D$792/100,2)</f>
        <v>0</v>
      </c>
      <c r="E1733" s="12">
        <f>ROUND(АТС!$D237*$E$791*$E$792/100,2)</f>
        <v>0</v>
      </c>
      <c r="F1733" s="12">
        <f>ROUND(АТС!$D237*$F$791*$F$792/100,2)</f>
        <v>0</v>
      </c>
      <c r="G1733" s="12">
        <f>ROUND(АТС!$D237*$G$791*$G$792/100,2)</f>
        <v>0</v>
      </c>
    </row>
    <row r="1734" spans="1:7" x14ac:dyDescent="0.25">
      <c r="A1734" s="237"/>
      <c r="B1734" s="125">
        <f t="shared" si="26"/>
        <v>41617.208330000001</v>
      </c>
      <c r="C1734" s="115">
        <v>5</v>
      </c>
      <c r="D1734" s="12">
        <f>ROUND(АТС!D238*$D$791*$D$792/100,2)</f>
        <v>0</v>
      </c>
      <c r="E1734" s="12">
        <f>ROUND(АТС!$D238*$E$791*$E$792/100,2)</f>
        <v>0</v>
      </c>
      <c r="F1734" s="12">
        <f>ROUND(АТС!$D238*$F$791*$F$792/100,2)</f>
        <v>0</v>
      </c>
      <c r="G1734" s="12">
        <f>ROUND(АТС!$D238*$G$791*$G$792/100,2)</f>
        <v>0</v>
      </c>
    </row>
    <row r="1735" spans="1:7" x14ac:dyDescent="0.25">
      <c r="A1735" s="237"/>
      <c r="B1735" s="124">
        <f t="shared" si="26"/>
        <v>41617.25</v>
      </c>
      <c r="C1735" s="115">
        <v>6</v>
      </c>
      <c r="D1735" s="12">
        <f>ROUND(АТС!D239*$D$791*$D$792/100,2)</f>
        <v>0</v>
      </c>
      <c r="E1735" s="12">
        <f>ROUND(АТС!$D239*$E$791*$E$792/100,2)</f>
        <v>0</v>
      </c>
      <c r="F1735" s="12">
        <f>ROUND(АТС!$D239*$F$791*$F$792/100,2)</f>
        <v>0</v>
      </c>
      <c r="G1735" s="12">
        <f>ROUND(АТС!$D239*$G$791*$G$792/100,2)</f>
        <v>0</v>
      </c>
    </row>
    <row r="1736" spans="1:7" x14ac:dyDescent="0.25">
      <c r="A1736" s="237"/>
      <c r="B1736" s="125">
        <f t="shared" si="26"/>
        <v>41617.291669999999</v>
      </c>
      <c r="C1736" s="115">
        <v>7</v>
      </c>
      <c r="D1736" s="12">
        <f>ROUND(АТС!D240*$D$791*$D$792/100,2)</f>
        <v>0</v>
      </c>
      <c r="E1736" s="12">
        <f>ROUND(АТС!$D240*$E$791*$E$792/100,2)</f>
        <v>0</v>
      </c>
      <c r="F1736" s="12">
        <f>ROUND(АТС!$D240*$F$791*$F$792/100,2)</f>
        <v>0</v>
      </c>
      <c r="G1736" s="12">
        <f>ROUND(АТС!$D240*$G$791*$G$792/100,2)</f>
        <v>0</v>
      </c>
    </row>
    <row r="1737" spans="1:7" x14ac:dyDescent="0.25">
      <c r="A1737" s="237"/>
      <c r="B1737" s="124">
        <f t="shared" si="26"/>
        <v>41617.333330000001</v>
      </c>
      <c r="C1737" s="115">
        <v>8</v>
      </c>
      <c r="D1737" s="12">
        <f>ROUND(АТС!D241*$D$791*$D$792/100,2)</f>
        <v>0</v>
      </c>
      <c r="E1737" s="12">
        <f>ROUND(АТС!$D241*$E$791*$E$792/100,2)</f>
        <v>0</v>
      </c>
      <c r="F1737" s="12">
        <f>ROUND(АТС!$D241*$F$791*$F$792/100,2)</f>
        <v>0</v>
      </c>
      <c r="G1737" s="12">
        <f>ROUND(АТС!$D241*$G$791*$G$792/100,2)</f>
        <v>0</v>
      </c>
    </row>
    <row r="1738" spans="1:7" x14ac:dyDescent="0.25">
      <c r="A1738" s="237"/>
      <c r="B1738" s="125">
        <f t="shared" si="26"/>
        <v>41617.375</v>
      </c>
      <c r="C1738" s="115">
        <v>9</v>
      </c>
      <c r="D1738" s="12">
        <f>ROUND(АТС!D242*$D$791*$D$792/100,2)</f>
        <v>0</v>
      </c>
      <c r="E1738" s="12">
        <f>ROUND(АТС!$D242*$E$791*$E$792/100,2)</f>
        <v>0</v>
      </c>
      <c r="F1738" s="12">
        <f>ROUND(АТС!$D242*$F$791*$F$792/100,2)</f>
        <v>0</v>
      </c>
      <c r="G1738" s="12">
        <f>ROUND(АТС!$D242*$G$791*$G$792/100,2)</f>
        <v>0</v>
      </c>
    </row>
    <row r="1739" spans="1:7" x14ac:dyDescent="0.25">
      <c r="A1739" s="237"/>
      <c r="B1739" s="124">
        <f t="shared" si="26"/>
        <v>41617.416669999999</v>
      </c>
      <c r="C1739" s="115">
        <v>10</v>
      </c>
      <c r="D1739" s="12">
        <f>ROUND(АТС!D243*$D$791*$D$792/100,2)</f>
        <v>0</v>
      </c>
      <c r="E1739" s="12">
        <f>ROUND(АТС!$D243*$E$791*$E$792/100,2)</f>
        <v>0</v>
      </c>
      <c r="F1739" s="12">
        <f>ROUND(АТС!$D243*$F$791*$F$792/100,2)</f>
        <v>0</v>
      </c>
      <c r="G1739" s="12">
        <f>ROUND(АТС!$D243*$G$791*$G$792/100,2)</f>
        <v>0</v>
      </c>
    </row>
    <row r="1740" spans="1:7" x14ac:dyDescent="0.25">
      <c r="A1740" s="237"/>
      <c r="B1740" s="125">
        <f t="shared" si="26"/>
        <v>41617.458330000001</v>
      </c>
      <c r="C1740" s="115">
        <v>11</v>
      </c>
      <c r="D1740" s="12">
        <f>ROUND(АТС!D244*$D$791*$D$792/100,2)</f>
        <v>0</v>
      </c>
      <c r="E1740" s="12">
        <f>ROUND(АТС!$D244*$E$791*$E$792/100,2)</f>
        <v>0</v>
      </c>
      <c r="F1740" s="12">
        <f>ROUND(АТС!$D244*$F$791*$F$792/100,2)</f>
        <v>0</v>
      </c>
      <c r="G1740" s="12">
        <f>ROUND(АТС!$D244*$G$791*$G$792/100,2)</f>
        <v>0</v>
      </c>
    </row>
    <row r="1741" spans="1:7" x14ac:dyDescent="0.25">
      <c r="A1741" s="237"/>
      <c r="B1741" s="124">
        <f t="shared" si="26"/>
        <v>41617.5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37"/>
      <c r="B1742" s="125">
        <f t="shared" si="26"/>
        <v>41617.541669999999</v>
      </c>
      <c r="C1742" s="115">
        <v>13</v>
      </c>
      <c r="D1742" s="12">
        <f>ROUND(АТС!D246*$D$791*$D$792/100,2)</f>
        <v>0</v>
      </c>
      <c r="E1742" s="12">
        <f>ROUND(АТС!$D246*$E$791*$E$792/100,2)</f>
        <v>0</v>
      </c>
      <c r="F1742" s="12">
        <f>ROUND(АТС!$D246*$F$791*$F$792/100,2)</f>
        <v>0</v>
      </c>
      <c r="G1742" s="12">
        <f>ROUND(АТС!$D246*$G$791*$G$792/100,2)</f>
        <v>0</v>
      </c>
    </row>
    <row r="1743" spans="1:7" x14ac:dyDescent="0.25">
      <c r="A1743" s="237"/>
      <c r="B1743" s="124">
        <f t="shared" si="26"/>
        <v>41617.583330000001</v>
      </c>
      <c r="C1743" s="115">
        <v>14</v>
      </c>
      <c r="D1743" s="12">
        <f>ROUND(АТС!D247*$D$791*$D$792/100,2)</f>
        <v>0</v>
      </c>
      <c r="E1743" s="12">
        <f>ROUND(АТС!$D247*$E$791*$E$792/100,2)</f>
        <v>0</v>
      </c>
      <c r="F1743" s="12">
        <f>ROUND(АТС!$D247*$F$791*$F$792/100,2)</f>
        <v>0</v>
      </c>
      <c r="G1743" s="12">
        <f>ROUND(АТС!$D247*$G$791*$G$792/100,2)</f>
        <v>0</v>
      </c>
    </row>
    <row r="1744" spans="1:7" x14ac:dyDescent="0.25">
      <c r="A1744" s="237"/>
      <c r="B1744" s="125">
        <f t="shared" si="26"/>
        <v>41617.625</v>
      </c>
      <c r="C1744" s="115">
        <v>15</v>
      </c>
      <c r="D1744" s="12">
        <f>ROUND(АТС!D248*$D$791*$D$792/100,2)</f>
        <v>0</v>
      </c>
      <c r="E1744" s="12">
        <f>ROUND(АТС!$D248*$E$791*$E$792/100,2)</f>
        <v>0</v>
      </c>
      <c r="F1744" s="12">
        <f>ROUND(АТС!$D248*$F$791*$F$792/100,2)</f>
        <v>0</v>
      </c>
      <c r="G1744" s="12">
        <f>ROUND(АТС!$D248*$G$791*$G$792/100,2)</f>
        <v>0</v>
      </c>
    </row>
    <row r="1745" spans="1:7" x14ac:dyDescent="0.25">
      <c r="A1745" s="237"/>
      <c r="B1745" s="124">
        <f t="shared" si="26"/>
        <v>41617.666669999999</v>
      </c>
      <c r="C1745" s="115">
        <v>16</v>
      </c>
      <c r="D1745" s="12">
        <f>ROUND(АТС!D249*$D$791*$D$792/100,2)</f>
        <v>0</v>
      </c>
      <c r="E1745" s="12">
        <f>ROUND(АТС!$D249*$E$791*$E$792/100,2)</f>
        <v>0</v>
      </c>
      <c r="F1745" s="12">
        <f>ROUND(АТС!$D249*$F$791*$F$792/100,2)</f>
        <v>0</v>
      </c>
      <c r="G1745" s="12">
        <f>ROUND(АТС!$D249*$G$791*$G$792/100,2)</f>
        <v>0</v>
      </c>
    </row>
    <row r="1746" spans="1:7" x14ac:dyDescent="0.25">
      <c r="A1746" s="237"/>
      <c r="B1746" s="125">
        <f t="shared" si="26"/>
        <v>41617.708330000001</v>
      </c>
      <c r="C1746" s="115">
        <v>17</v>
      </c>
      <c r="D1746" s="12">
        <f>ROUND(АТС!D250*$D$791*$D$792/100,2)</f>
        <v>0</v>
      </c>
      <c r="E1746" s="12">
        <f>ROUND(АТС!$D250*$E$791*$E$792/100,2)</f>
        <v>0</v>
      </c>
      <c r="F1746" s="12">
        <f>ROUND(АТС!$D250*$F$791*$F$792/100,2)</f>
        <v>0</v>
      </c>
      <c r="G1746" s="12">
        <f>ROUND(АТС!$D250*$G$791*$G$792/100,2)</f>
        <v>0</v>
      </c>
    </row>
    <row r="1747" spans="1:7" x14ac:dyDescent="0.25">
      <c r="A1747" s="237"/>
      <c r="B1747" s="124">
        <f t="shared" si="26"/>
        <v>41617.75</v>
      </c>
      <c r="C1747" s="115">
        <v>18</v>
      </c>
      <c r="D1747" s="12">
        <f>ROUND(АТС!D251*$D$791*$D$792/100,2)</f>
        <v>0</v>
      </c>
      <c r="E1747" s="12">
        <f>ROUND(АТС!$D251*$E$791*$E$792/100,2)</f>
        <v>0</v>
      </c>
      <c r="F1747" s="12">
        <f>ROUND(АТС!$D251*$F$791*$F$792/100,2)</f>
        <v>0</v>
      </c>
      <c r="G1747" s="12">
        <f>ROUND(АТС!$D251*$G$791*$G$792/100,2)</f>
        <v>0</v>
      </c>
    </row>
    <row r="1748" spans="1:7" x14ac:dyDescent="0.25">
      <c r="A1748" s="237"/>
      <c r="B1748" s="125">
        <f t="shared" si="26"/>
        <v>41617.791669999999</v>
      </c>
      <c r="C1748" s="115">
        <v>19</v>
      </c>
      <c r="D1748" s="12">
        <f>ROUND(АТС!D252*$D$791*$D$792/100,2)</f>
        <v>0</v>
      </c>
      <c r="E1748" s="12">
        <f>ROUND(АТС!$D252*$E$791*$E$792/100,2)</f>
        <v>0</v>
      </c>
      <c r="F1748" s="12">
        <f>ROUND(АТС!$D252*$F$791*$F$792/100,2)</f>
        <v>0</v>
      </c>
      <c r="G1748" s="12">
        <f>ROUND(АТС!$D252*$G$791*$G$792/100,2)</f>
        <v>0</v>
      </c>
    </row>
    <row r="1749" spans="1:7" x14ac:dyDescent="0.25">
      <c r="A1749" s="237"/>
      <c r="B1749" s="124">
        <f t="shared" si="26"/>
        <v>41617.833330000001</v>
      </c>
      <c r="C1749" s="115">
        <v>20</v>
      </c>
      <c r="D1749" s="12">
        <f>ROUND(АТС!D253*$D$791*$D$792/100,2)</f>
        <v>0</v>
      </c>
      <c r="E1749" s="12">
        <f>ROUND(АТС!$D253*$E$791*$E$792/100,2)</f>
        <v>0</v>
      </c>
      <c r="F1749" s="12">
        <f>ROUND(АТС!$D253*$F$791*$F$792/100,2)</f>
        <v>0</v>
      </c>
      <c r="G1749" s="12">
        <f>ROUND(АТС!$D253*$G$791*$G$792/100,2)</f>
        <v>0</v>
      </c>
    </row>
    <row r="1750" spans="1:7" x14ac:dyDescent="0.25">
      <c r="A1750" s="237"/>
      <c r="B1750" s="125">
        <f t="shared" si="26"/>
        <v>41617.875</v>
      </c>
      <c r="C1750" s="115">
        <v>21</v>
      </c>
      <c r="D1750" s="12">
        <f>ROUND(АТС!D254*$D$791*$D$792/100,2)</f>
        <v>0</v>
      </c>
      <c r="E1750" s="12">
        <f>ROUND(АТС!$D254*$E$791*$E$792/100,2)</f>
        <v>0</v>
      </c>
      <c r="F1750" s="12">
        <f>ROUND(АТС!$D254*$F$791*$F$792/100,2)</f>
        <v>0</v>
      </c>
      <c r="G1750" s="12">
        <f>ROUND(АТС!$D254*$G$791*$G$792/100,2)</f>
        <v>0</v>
      </c>
    </row>
    <row r="1751" spans="1:7" x14ac:dyDescent="0.25">
      <c r="A1751" s="237"/>
      <c r="B1751" s="124">
        <f t="shared" si="26"/>
        <v>41617.916669999999</v>
      </c>
      <c r="C1751" s="115">
        <v>22</v>
      </c>
      <c r="D1751" s="12">
        <f>ROUND(АТС!D255*$D$791*$D$792/100,2)</f>
        <v>0</v>
      </c>
      <c r="E1751" s="12">
        <f>ROUND(АТС!$D255*$E$791*$E$792/100,2)</f>
        <v>0</v>
      </c>
      <c r="F1751" s="12">
        <f>ROUND(АТС!$D255*$F$791*$F$792/100,2)</f>
        <v>0</v>
      </c>
      <c r="G1751" s="12">
        <f>ROUND(АТС!$D255*$G$791*$G$792/100,2)</f>
        <v>0</v>
      </c>
    </row>
    <row r="1752" spans="1:7" x14ac:dyDescent="0.25">
      <c r="A1752" s="237"/>
      <c r="B1752" s="125">
        <f t="shared" si="26"/>
        <v>41617.958330000001</v>
      </c>
      <c r="C1752" s="115">
        <v>23</v>
      </c>
      <c r="D1752" s="12">
        <f>ROUND(АТС!D256*$D$791*$D$792/100,2)</f>
        <v>0</v>
      </c>
      <c r="E1752" s="12">
        <f>ROUND(АТС!$D256*$E$791*$E$792/100,2)</f>
        <v>0</v>
      </c>
      <c r="F1752" s="12">
        <f>ROUND(АТС!$D256*$F$791*$F$792/100,2)</f>
        <v>0</v>
      </c>
      <c r="G1752" s="12">
        <f>ROUND(АТС!$D256*$G$791*$G$792/100,2)</f>
        <v>0</v>
      </c>
    </row>
    <row r="1753" spans="1:7" x14ac:dyDescent="0.25">
      <c r="A1753" s="237"/>
      <c r="B1753" s="124">
        <f t="shared" si="26"/>
        <v>41618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37"/>
      <c r="B1754" s="125">
        <f t="shared" ref="B1754:B1817" si="27">B1730+1</f>
        <v>41618.041669999999</v>
      </c>
      <c r="C1754" s="115">
        <v>1</v>
      </c>
      <c r="D1754" s="12">
        <f>ROUND(АТС!D258*$D$791*$D$792/100,2)</f>
        <v>0</v>
      </c>
      <c r="E1754" s="12">
        <f>ROUND(АТС!$D258*$E$791*$E$792/100,2)</f>
        <v>0</v>
      </c>
      <c r="F1754" s="12">
        <f>ROUND(АТС!$D258*$F$791*$F$792/100,2)</f>
        <v>0</v>
      </c>
      <c r="G1754" s="12">
        <f>ROUND(АТС!$D258*$G$791*$G$792/100,2)</f>
        <v>0</v>
      </c>
    </row>
    <row r="1755" spans="1:7" x14ac:dyDescent="0.25">
      <c r="A1755" s="237"/>
      <c r="B1755" s="124">
        <f t="shared" si="27"/>
        <v>41618.083330000001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37"/>
      <c r="B1756" s="125">
        <f t="shared" si="27"/>
        <v>41618.125</v>
      </c>
      <c r="C1756" s="115">
        <v>3</v>
      </c>
      <c r="D1756" s="12">
        <f>ROUND(АТС!D260*$D$791*$D$792/100,2)</f>
        <v>0</v>
      </c>
      <c r="E1756" s="12">
        <f>ROUND(АТС!$D260*$E$791*$E$792/100,2)</f>
        <v>0</v>
      </c>
      <c r="F1756" s="12">
        <f>ROUND(АТС!$D260*$F$791*$F$792/100,2)</f>
        <v>0</v>
      </c>
      <c r="G1756" s="12">
        <f>ROUND(АТС!$D260*$G$791*$G$792/100,2)</f>
        <v>0</v>
      </c>
    </row>
    <row r="1757" spans="1:7" x14ac:dyDescent="0.25">
      <c r="A1757" s="237"/>
      <c r="B1757" s="124">
        <f t="shared" si="27"/>
        <v>41618.166669999999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37"/>
      <c r="B1758" s="125">
        <f t="shared" si="27"/>
        <v>41618.208330000001</v>
      </c>
      <c r="C1758" s="115">
        <v>5</v>
      </c>
      <c r="D1758" s="12">
        <f>ROUND(АТС!D262*$D$791*$D$792/100,2)</f>
        <v>21.04</v>
      </c>
      <c r="E1758" s="12">
        <f>ROUND(АТС!$D262*$E$791*$E$792/100,2)</f>
        <v>19.329999999999998</v>
      </c>
      <c r="F1758" s="12">
        <f>ROUND(АТС!$D262*$F$791*$F$792/100,2)</f>
        <v>13.17</v>
      </c>
      <c r="G1758" s="12">
        <f>ROUND(АТС!$D262*$G$791*$G$792/100,2)</f>
        <v>7.7</v>
      </c>
    </row>
    <row r="1759" spans="1:7" x14ac:dyDescent="0.25">
      <c r="A1759" s="237"/>
      <c r="B1759" s="124">
        <f t="shared" si="27"/>
        <v>41618.25</v>
      </c>
      <c r="C1759" s="115">
        <v>6</v>
      </c>
      <c r="D1759" s="12">
        <f>ROUND(АТС!D263*$D$791*$D$792/100,2)</f>
        <v>0.3</v>
      </c>
      <c r="E1759" s="12">
        <f>ROUND(АТС!$D263*$E$791*$E$792/100,2)</f>
        <v>0.27</v>
      </c>
      <c r="F1759" s="12">
        <f>ROUND(АТС!$D263*$F$791*$F$792/100,2)</f>
        <v>0.19</v>
      </c>
      <c r="G1759" s="12">
        <f>ROUND(АТС!$D263*$G$791*$G$792/100,2)</f>
        <v>0.11</v>
      </c>
    </row>
    <row r="1760" spans="1:7" x14ac:dyDescent="0.25">
      <c r="A1760" s="237"/>
      <c r="B1760" s="125">
        <f t="shared" si="27"/>
        <v>41618.291669999999</v>
      </c>
      <c r="C1760" s="115">
        <v>7</v>
      </c>
      <c r="D1760" s="12">
        <f>ROUND(АТС!D264*$D$791*$D$792/100,2)</f>
        <v>5.79</v>
      </c>
      <c r="E1760" s="12">
        <f>ROUND(АТС!$D264*$E$791*$E$792/100,2)</f>
        <v>5.32</v>
      </c>
      <c r="F1760" s="12">
        <f>ROUND(АТС!$D264*$F$791*$F$792/100,2)</f>
        <v>3.62</v>
      </c>
      <c r="G1760" s="12">
        <f>ROUND(АТС!$D264*$G$791*$G$792/100,2)</f>
        <v>2.12</v>
      </c>
    </row>
    <row r="1761" spans="1:7" x14ac:dyDescent="0.25">
      <c r="A1761" s="237"/>
      <c r="B1761" s="124">
        <f t="shared" si="27"/>
        <v>41618.333330000001</v>
      </c>
      <c r="C1761" s="115">
        <v>8</v>
      </c>
      <c r="D1761" s="12">
        <f>ROUND(АТС!D265*$D$791*$D$792/100,2)</f>
        <v>0</v>
      </c>
      <c r="E1761" s="12">
        <f>ROUND(АТС!$D265*$E$791*$E$792/100,2)</f>
        <v>0</v>
      </c>
      <c r="F1761" s="12">
        <f>ROUND(АТС!$D265*$F$791*$F$792/100,2)</f>
        <v>0</v>
      </c>
      <c r="G1761" s="12">
        <f>ROUND(АТС!$D265*$G$791*$G$792/100,2)</f>
        <v>0</v>
      </c>
    </row>
    <row r="1762" spans="1:7" x14ac:dyDescent="0.25">
      <c r="A1762" s="237"/>
      <c r="B1762" s="125">
        <f t="shared" si="27"/>
        <v>41618.375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37"/>
      <c r="B1763" s="124">
        <f t="shared" si="27"/>
        <v>41618.416669999999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37"/>
      <c r="B1764" s="125">
        <f t="shared" si="27"/>
        <v>41618.458330000001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37"/>
      <c r="B1765" s="124">
        <f t="shared" si="27"/>
        <v>41618.5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37"/>
      <c r="B1766" s="125">
        <f t="shared" si="27"/>
        <v>41618.541669999999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37"/>
      <c r="B1767" s="124">
        <f t="shared" si="27"/>
        <v>41618.583330000001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37"/>
      <c r="B1768" s="125">
        <f t="shared" si="27"/>
        <v>41618.625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37"/>
      <c r="B1769" s="124">
        <f t="shared" si="27"/>
        <v>41618.666669999999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37"/>
      <c r="B1770" s="125">
        <f t="shared" si="27"/>
        <v>41618.708330000001</v>
      </c>
      <c r="C1770" s="115">
        <v>17</v>
      </c>
      <c r="D1770" s="12">
        <f>ROUND(АТС!D274*$D$791*$D$792/100,2)</f>
        <v>0</v>
      </c>
      <c r="E1770" s="12">
        <f>ROUND(АТС!$D274*$E$791*$E$792/100,2)</f>
        <v>0</v>
      </c>
      <c r="F1770" s="12">
        <f>ROUND(АТС!$D274*$F$791*$F$792/100,2)</f>
        <v>0</v>
      </c>
      <c r="G1770" s="12">
        <f>ROUND(АТС!$D274*$G$791*$G$792/100,2)</f>
        <v>0</v>
      </c>
    </row>
    <row r="1771" spans="1:7" x14ac:dyDescent="0.25">
      <c r="A1771" s="237"/>
      <c r="B1771" s="124">
        <f t="shared" si="27"/>
        <v>41618.75</v>
      </c>
      <c r="C1771" s="115">
        <v>18</v>
      </c>
      <c r="D1771" s="12">
        <f>ROUND(АТС!D275*$D$791*$D$792/100,2)</f>
        <v>0</v>
      </c>
      <c r="E1771" s="12">
        <f>ROUND(АТС!$D275*$E$791*$E$792/100,2)</f>
        <v>0</v>
      </c>
      <c r="F1771" s="12">
        <f>ROUND(АТС!$D275*$F$791*$F$792/100,2)</f>
        <v>0</v>
      </c>
      <c r="G1771" s="12">
        <f>ROUND(АТС!$D275*$G$791*$G$792/100,2)</f>
        <v>0</v>
      </c>
    </row>
    <row r="1772" spans="1:7" x14ac:dyDescent="0.25">
      <c r="A1772" s="237"/>
      <c r="B1772" s="125">
        <f t="shared" si="27"/>
        <v>41618.791669999999</v>
      </c>
      <c r="C1772" s="115">
        <v>19</v>
      </c>
      <c r="D1772" s="12">
        <f>ROUND(АТС!D276*$D$791*$D$792/100,2)</f>
        <v>0</v>
      </c>
      <c r="E1772" s="12">
        <f>ROUND(АТС!$D276*$E$791*$E$792/100,2)</f>
        <v>0</v>
      </c>
      <c r="F1772" s="12">
        <f>ROUND(АТС!$D276*$F$791*$F$792/100,2)</f>
        <v>0</v>
      </c>
      <c r="G1772" s="12">
        <f>ROUND(АТС!$D276*$G$791*$G$792/100,2)</f>
        <v>0</v>
      </c>
    </row>
    <row r="1773" spans="1:7" x14ac:dyDescent="0.25">
      <c r="A1773" s="237"/>
      <c r="B1773" s="124">
        <f t="shared" si="27"/>
        <v>41618.833330000001</v>
      </c>
      <c r="C1773" s="115">
        <v>20</v>
      </c>
      <c r="D1773" s="12">
        <f>ROUND(АТС!D277*$D$791*$D$792/100,2)</f>
        <v>0</v>
      </c>
      <c r="E1773" s="12">
        <f>ROUND(АТС!$D277*$E$791*$E$792/100,2)</f>
        <v>0</v>
      </c>
      <c r="F1773" s="12">
        <f>ROUND(АТС!$D277*$F$791*$F$792/100,2)</f>
        <v>0</v>
      </c>
      <c r="G1773" s="12">
        <f>ROUND(АТС!$D277*$G$791*$G$792/100,2)</f>
        <v>0</v>
      </c>
    </row>
    <row r="1774" spans="1:7" x14ac:dyDescent="0.25">
      <c r="A1774" s="237"/>
      <c r="B1774" s="125">
        <f t="shared" si="27"/>
        <v>41618.875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37"/>
      <c r="B1775" s="124">
        <f t="shared" si="27"/>
        <v>41618.916669999999</v>
      </c>
      <c r="C1775" s="115">
        <v>22</v>
      </c>
      <c r="D1775" s="12">
        <f>ROUND(АТС!D279*$D$791*$D$792/100,2)</f>
        <v>0</v>
      </c>
      <c r="E1775" s="12">
        <f>ROUND(АТС!$D279*$E$791*$E$792/100,2)</f>
        <v>0</v>
      </c>
      <c r="F1775" s="12">
        <f>ROUND(АТС!$D279*$F$791*$F$792/100,2)</f>
        <v>0</v>
      </c>
      <c r="G1775" s="12">
        <f>ROUND(АТС!$D279*$G$791*$G$792/100,2)</f>
        <v>0</v>
      </c>
    </row>
    <row r="1776" spans="1:7" x14ac:dyDescent="0.25">
      <c r="A1776" s="237"/>
      <c r="B1776" s="125">
        <f t="shared" si="27"/>
        <v>41618.958330000001</v>
      </c>
      <c r="C1776" s="115">
        <v>23</v>
      </c>
      <c r="D1776" s="12">
        <f>ROUND(АТС!D280*$D$791*$D$792/100,2)</f>
        <v>0</v>
      </c>
      <c r="E1776" s="12">
        <f>ROUND(АТС!$D280*$E$791*$E$792/100,2)</f>
        <v>0</v>
      </c>
      <c r="F1776" s="12">
        <f>ROUND(АТС!$D280*$F$791*$F$792/100,2)</f>
        <v>0</v>
      </c>
      <c r="G1776" s="12">
        <f>ROUND(АТС!$D280*$G$791*$G$792/100,2)</f>
        <v>0</v>
      </c>
    </row>
    <row r="1777" spans="1:7" x14ac:dyDescent="0.25">
      <c r="A1777" s="237"/>
      <c r="B1777" s="124">
        <f t="shared" si="27"/>
        <v>41619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37"/>
      <c r="B1778" s="125">
        <f t="shared" si="27"/>
        <v>41619.041669999999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37"/>
      <c r="B1779" s="124">
        <f t="shared" si="27"/>
        <v>41619.083330000001</v>
      </c>
      <c r="C1779" s="115">
        <v>2</v>
      </c>
      <c r="D1779" s="12">
        <f>ROUND(АТС!D283*$D$791*$D$792/100,2)</f>
        <v>0</v>
      </c>
      <c r="E1779" s="12">
        <f>ROUND(АТС!$D283*$E$791*$E$792/100,2)</f>
        <v>0</v>
      </c>
      <c r="F1779" s="12">
        <f>ROUND(АТС!$D283*$F$791*$F$792/100,2)</f>
        <v>0</v>
      </c>
      <c r="G1779" s="12">
        <f>ROUND(АТС!$D283*$G$791*$G$792/100,2)</f>
        <v>0</v>
      </c>
    </row>
    <row r="1780" spans="1:7" x14ac:dyDescent="0.25">
      <c r="A1780" s="237"/>
      <c r="B1780" s="125">
        <f t="shared" si="27"/>
        <v>41619.125</v>
      </c>
      <c r="C1780" s="115">
        <v>3</v>
      </c>
      <c r="D1780" s="12">
        <f>ROUND(АТС!D284*$D$791*$D$792/100,2)</f>
        <v>0</v>
      </c>
      <c r="E1780" s="12">
        <f>ROUND(АТС!$D284*$E$791*$E$792/100,2)</f>
        <v>0</v>
      </c>
      <c r="F1780" s="12">
        <f>ROUND(АТС!$D284*$F$791*$F$792/100,2)</f>
        <v>0</v>
      </c>
      <c r="G1780" s="12">
        <f>ROUND(АТС!$D284*$G$791*$G$792/100,2)</f>
        <v>0</v>
      </c>
    </row>
    <row r="1781" spans="1:7" x14ac:dyDescent="0.25">
      <c r="A1781" s="237"/>
      <c r="B1781" s="124">
        <f t="shared" si="27"/>
        <v>41619.166669999999</v>
      </c>
      <c r="C1781" s="115">
        <v>4</v>
      </c>
      <c r="D1781" s="12">
        <f>ROUND(АТС!D285*$D$791*$D$792/100,2)</f>
        <v>0</v>
      </c>
      <c r="E1781" s="12">
        <f>ROUND(АТС!$D285*$E$791*$E$792/100,2)</f>
        <v>0</v>
      </c>
      <c r="F1781" s="12">
        <f>ROUND(АТС!$D285*$F$791*$F$792/100,2)</f>
        <v>0</v>
      </c>
      <c r="G1781" s="12">
        <f>ROUND(АТС!$D285*$G$791*$G$792/100,2)</f>
        <v>0</v>
      </c>
    </row>
    <row r="1782" spans="1:7" x14ac:dyDescent="0.25">
      <c r="A1782" s="237"/>
      <c r="B1782" s="125">
        <f t="shared" si="27"/>
        <v>41619.208330000001</v>
      </c>
      <c r="C1782" s="115">
        <v>5</v>
      </c>
      <c r="D1782" s="12">
        <f>ROUND(АТС!D286*$D$791*$D$792/100,2)</f>
        <v>0</v>
      </c>
      <c r="E1782" s="12">
        <f>ROUND(АТС!$D286*$E$791*$E$792/100,2)</f>
        <v>0</v>
      </c>
      <c r="F1782" s="12">
        <f>ROUND(АТС!$D286*$F$791*$F$792/100,2)</f>
        <v>0</v>
      </c>
      <c r="G1782" s="12">
        <f>ROUND(АТС!$D286*$G$791*$G$792/100,2)</f>
        <v>0</v>
      </c>
    </row>
    <row r="1783" spans="1:7" x14ac:dyDescent="0.25">
      <c r="A1783" s="237"/>
      <c r="B1783" s="124">
        <f t="shared" si="27"/>
        <v>41619.25</v>
      </c>
      <c r="C1783" s="115">
        <v>6</v>
      </c>
      <c r="D1783" s="12">
        <f>ROUND(АТС!D287*$D$791*$D$792/100,2)</f>
        <v>82.34</v>
      </c>
      <c r="E1783" s="12">
        <f>ROUND(АТС!$D287*$E$791*$E$792/100,2)</f>
        <v>75.650000000000006</v>
      </c>
      <c r="F1783" s="12">
        <f>ROUND(АТС!$D287*$F$791*$F$792/100,2)</f>
        <v>51.52</v>
      </c>
      <c r="G1783" s="12">
        <f>ROUND(АТС!$D287*$G$791*$G$792/100,2)</f>
        <v>30.15</v>
      </c>
    </row>
    <row r="1784" spans="1:7" x14ac:dyDescent="0.25">
      <c r="A1784" s="237"/>
      <c r="B1784" s="125">
        <f t="shared" si="27"/>
        <v>41619.291669999999</v>
      </c>
      <c r="C1784" s="115">
        <v>7</v>
      </c>
      <c r="D1784" s="12">
        <f>ROUND(АТС!D288*$D$791*$D$792/100,2)</f>
        <v>0.13</v>
      </c>
      <c r="E1784" s="12">
        <f>ROUND(АТС!$D288*$E$791*$E$792/100,2)</f>
        <v>0.12</v>
      </c>
      <c r="F1784" s="12">
        <f>ROUND(АТС!$D288*$F$791*$F$792/100,2)</f>
        <v>0.08</v>
      </c>
      <c r="G1784" s="12">
        <f>ROUND(АТС!$D288*$G$791*$G$792/100,2)</f>
        <v>0.05</v>
      </c>
    </row>
    <row r="1785" spans="1:7" x14ac:dyDescent="0.25">
      <c r="A1785" s="237"/>
      <c r="B1785" s="124">
        <f t="shared" si="27"/>
        <v>41619.333330000001</v>
      </c>
      <c r="C1785" s="115">
        <v>8</v>
      </c>
      <c r="D1785" s="12">
        <f>ROUND(АТС!D289*$D$791*$D$792/100,2)</f>
        <v>0.37</v>
      </c>
      <c r="E1785" s="12">
        <f>ROUND(АТС!$D289*$E$791*$E$792/100,2)</f>
        <v>0.34</v>
      </c>
      <c r="F1785" s="12">
        <f>ROUND(АТС!$D289*$F$791*$F$792/100,2)</f>
        <v>0.23</v>
      </c>
      <c r="G1785" s="12">
        <f>ROUND(АТС!$D289*$G$791*$G$792/100,2)</f>
        <v>0.13</v>
      </c>
    </row>
    <row r="1786" spans="1:7" x14ac:dyDescent="0.25">
      <c r="A1786" s="237"/>
      <c r="B1786" s="125">
        <f t="shared" si="27"/>
        <v>41619.375</v>
      </c>
      <c r="C1786" s="115">
        <v>9</v>
      </c>
      <c r="D1786" s="12">
        <f>ROUND(АТС!D290*$D$791*$D$792/100,2)</f>
        <v>0</v>
      </c>
      <c r="E1786" s="12">
        <f>ROUND(АТС!$D290*$E$791*$E$792/100,2)</f>
        <v>0</v>
      </c>
      <c r="F1786" s="12">
        <f>ROUND(АТС!$D290*$F$791*$F$792/100,2)</f>
        <v>0</v>
      </c>
      <c r="G1786" s="12">
        <f>ROUND(АТС!$D290*$G$791*$G$792/100,2)</f>
        <v>0</v>
      </c>
    </row>
    <row r="1787" spans="1:7" x14ac:dyDescent="0.25">
      <c r="A1787" s="237"/>
      <c r="B1787" s="124">
        <f t="shared" si="27"/>
        <v>41619.416669999999</v>
      </c>
      <c r="C1787" s="115">
        <v>10</v>
      </c>
      <c r="D1787" s="12">
        <f>ROUND(АТС!D291*$D$791*$D$792/100,2)</f>
        <v>0</v>
      </c>
      <c r="E1787" s="12">
        <f>ROUND(АТС!$D291*$E$791*$E$792/100,2)</f>
        <v>0</v>
      </c>
      <c r="F1787" s="12">
        <f>ROUND(АТС!$D291*$F$791*$F$792/100,2)</f>
        <v>0</v>
      </c>
      <c r="G1787" s="12">
        <f>ROUND(АТС!$D291*$G$791*$G$792/100,2)</f>
        <v>0</v>
      </c>
    </row>
    <row r="1788" spans="1:7" x14ac:dyDescent="0.25">
      <c r="A1788" s="237"/>
      <c r="B1788" s="125">
        <f t="shared" si="27"/>
        <v>41619.458330000001</v>
      </c>
      <c r="C1788" s="115">
        <v>11</v>
      </c>
      <c r="D1788" s="12">
        <f>ROUND(АТС!D292*$D$791*$D$792/100,2)</f>
        <v>0</v>
      </c>
      <c r="E1788" s="12">
        <f>ROUND(АТС!$D292*$E$791*$E$792/100,2)</f>
        <v>0</v>
      </c>
      <c r="F1788" s="12">
        <f>ROUND(АТС!$D292*$F$791*$F$792/100,2)</f>
        <v>0</v>
      </c>
      <c r="G1788" s="12">
        <f>ROUND(АТС!$D292*$G$791*$G$792/100,2)</f>
        <v>0</v>
      </c>
    </row>
    <row r="1789" spans="1:7" x14ac:dyDescent="0.25">
      <c r="A1789" s="237"/>
      <c r="B1789" s="124">
        <f t="shared" si="27"/>
        <v>41619.5</v>
      </c>
      <c r="C1789" s="115">
        <v>12</v>
      </c>
      <c r="D1789" s="12">
        <f>ROUND(АТС!D293*$D$791*$D$792/100,2)</f>
        <v>0</v>
      </c>
      <c r="E1789" s="12">
        <f>ROUND(АТС!$D293*$E$791*$E$792/100,2)</f>
        <v>0</v>
      </c>
      <c r="F1789" s="12">
        <f>ROUND(АТС!$D293*$F$791*$F$792/100,2)</f>
        <v>0</v>
      </c>
      <c r="G1789" s="12">
        <f>ROUND(АТС!$D293*$G$791*$G$792/100,2)</f>
        <v>0</v>
      </c>
    </row>
    <row r="1790" spans="1:7" x14ac:dyDescent="0.25">
      <c r="A1790" s="237"/>
      <c r="B1790" s="125">
        <f t="shared" si="27"/>
        <v>41619.541669999999</v>
      </c>
      <c r="C1790" s="115">
        <v>13</v>
      </c>
      <c r="D1790" s="12">
        <f>ROUND(АТС!D294*$D$791*$D$792/100,2)</f>
        <v>0</v>
      </c>
      <c r="E1790" s="12">
        <f>ROUND(АТС!$D294*$E$791*$E$792/100,2)</f>
        <v>0</v>
      </c>
      <c r="F1790" s="12">
        <f>ROUND(АТС!$D294*$F$791*$F$792/100,2)</f>
        <v>0</v>
      </c>
      <c r="G1790" s="12">
        <f>ROUND(АТС!$D294*$G$791*$G$792/100,2)</f>
        <v>0</v>
      </c>
    </row>
    <row r="1791" spans="1:7" x14ac:dyDescent="0.25">
      <c r="A1791" s="237"/>
      <c r="B1791" s="124">
        <f t="shared" si="27"/>
        <v>41619.583330000001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37"/>
      <c r="B1792" s="125">
        <f t="shared" si="27"/>
        <v>41619.625</v>
      </c>
      <c r="C1792" s="115">
        <v>15</v>
      </c>
      <c r="D1792" s="12">
        <f>ROUND(АТС!D296*$D$791*$D$792/100,2)</f>
        <v>0</v>
      </c>
      <c r="E1792" s="12">
        <f>ROUND(АТС!$D296*$E$791*$E$792/100,2)</f>
        <v>0</v>
      </c>
      <c r="F1792" s="12">
        <f>ROUND(АТС!$D296*$F$791*$F$792/100,2)</f>
        <v>0</v>
      </c>
      <c r="G1792" s="12">
        <f>ROUND(АТС!$D296*$G$791*$G$792/100,2)</f>
        <v>0</v>
      </c>
    </row>
    <row r="1793" spans="1:7" x14ac:dyDescent="0.25">
      <c r="A1793" s="237"/>
      <c r="B1793" s="124">
        <f t="shared" si="27"/>
        <v>41619.666669999999</v>
      </c>
      <c r="C1793" s="115">
        <v>16</v>
      </c>
      <c r="D1793" s="12">
        <f>ROUND(АТС!D297*$D$791*$D$792/100,2)</f>
        <v>0</v>
      </c>
      <c r="E1793" s="12">
        <f>ROUND(АТС!$D297*$E$791*$E$792/100,2)</f>
        <v>0</v>
      </c>
      <c r="F1793" s="12">
        <f>ROUND(АТС!$D297*$F$791*$F$792/100,2)</f>
        <v>0</v>
      </c>
      <c r="G1793" s="12">
        <f>ROUND(АТС!$D297*$G$791*$G$792/100,2)</f>
        <v>0</v>
      </c>
    </row>
    <row r="1794" spans="1:7" x14ac:dyDescent="0.25">
      <c r="A1794" s="237"/>
      <c r="B1794" s="125">
        <f t="shared" si="27"/>
        <v>41619.708330000001</v>
      </c>
      <c r="C1794" s="115">
        <v>17</v>
      </c>
      <c r="D1794" s="12">
        <f>ROUND(АТС!D298*$D$791*$D$792/100,2)</f>
        <v>0</v>
      </c>
      <c r="E1794" s="12">
        <f>ROUND(АТС!$D298*$E$791*$E$792/100,2)</f>
        <v>0</v>
      </c>
      <c r="F1794" s="12">
        <f>ROUND(АТС!$D298*$F$791*$F$792/100,2)</f>
        <v>0</v>
      </c>
      <c r="G1794" s="12">
        <f>ROUND(АТС!$D298*$G$791*$G$792/100,2)</f>
        <v>0</v>
      </c>
    </row>
    <row r="1795" spans="1:7" x14ac:dyDescent="0.25">
      <c r="A1795" s="237"/>
      <c r="B1795" s="124">
        <f t="shared" si="27"/>
        <v>41619.75</v>
      </c>
      <c r="C1795" s="115">
        <v>18</v>
      </c>
      <c r="D1795" s="12">
        <f>ROUND(АТС!D299*$D$791*$D$792/100,2)</f>
        <v>0</v>
      </c>
      <c r="E1795" s="12">
        <f>ROUND(АТС!$D299*$E$791*$E$792/100,2)</f>
        <v>0</v>
      </c>
      <c r="F1795" s="12">
        <f>ROUND(АТС!$D299*$F$791*$F$792/100,2)</f>
        <v>0</v>
      </c>
      <c r="G1795" s="12">
        <f>ROUND(АТС!$D299*$G$791*$G$792/100,2)</f>
        <v>0</v>
      </c>
    </row>
    <row r="1796" spans="1:7" x14ac:dyDescent="0.25">
      <c r="A1796" s="237"/>
      <c r="B1796" s="125">
        <f t="shared" si="27"/>
        <v>41619.791669999999</v>
      </c>
      <c r="C1796" s="115">
        <v>19</v>
      </c>
      <c r="D1796" s="12">
        <f>ROUND(АТС!D300*$D$791*$D$792/100,2)</f>
        <v>0</v>
      </c>
      <c r="E1796" s="12">
        <f>ROUND(АТС!$D300*$E$791*$E$792/100,2)</f>
        <v>0</v>
      </c>
      <c r="F1796" s="12">
        <f>ROUND(АТС!$D300*$F$791*$F$792/100,2)</f>
        <v>0</v>
      </c>
      <c r="G1796" s="12">
        <f>ROUND(АТС!$D300*$G$791*$G$792/100,2)</f>
        <v>0</v>
      </c>
    </row>
    <row r="1797" spans="1:7" x14ac:dyDescent="0.25">
      <c r="A1797" s="237"/>
      <c r="B1797" s="124">
        <f t="shared" si="27"/>
        <v>41619.833330000001</v>
      </c>
      <c r="C1797" s="115">
        <v>20</v>
      </c>
      <c r="D1797" s="12">
        <f>ROUND(АТС!D301*$D$791*$D$792/100,2)</f>
        <v>0</v>
      </c>
      <c r="E1797" s="12">
        <f>ROUND(АТС!$D301*$E$791*$E$792/100,2)</f>
        <v>0</v>
      </c>
      <c r="F1797" s="12">
        <f>ROUND(АТС!$D301*$F$791*$F$792/100,2)</f>
        <v>0</v>
      </c>
      <c r="G1797" s="12">
        <f>ROUND(АТС!$D301*$G$791*$G$792/100,2)</f>
        <v>0</v>
      </c>
    </row>
    <row r="1798" spans="1:7" x14ac:dyDescent="0.25">
      <c r="A1798" s="237"/>
      <c r="B1798" s="125">
        <f t="shared" si="27"/>
        <v>41619.875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37"/>
      <c r="B1799" s="124">
        <f t="shared" si="27"/>
        <v>41619.916669999999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37"/>
      <c r="B1800" s="125">
        <f t="shared" si="27"/>
        <v>41619.958330000001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37"/>
      <c r="B1801" s="124">
        <f t="shared" si="27"/>
        <v>41620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37"/>
      <c r="B1802" s="125">
        <f t="shared" si="27"/>
        <v>41620.041669999999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37"/>
      <c r="B1803" s="124">
        <f t="shared" si="27"/>
        <v>41620.083330000001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37"/>
      <c r="B1804" s="125">
        <f t="shared" si="27"/>
        <v>41620.125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37"/>
      <c r="B1805" s="124">
        <f t="shared" si="27"/>
        <v>41620.166669999999</v>
      </c>
      <c r="C1805" s="115">
        <v>4</v>
      </c>
      <c r="D1805" s="12">
        <f>ROUND(АТС!D309*$D$791*$D$792/100,2)</f>
        <v>0</v>
      </c>
      <c r="E1805" s="12">
        <f>ROUND(АТС!$D309*$E$791*$E$792/100,2)</f>
        <v>0</v>
      </c>
      <c r="F1805" s="12">
        <f>ROUND(АТС!$D309*$F$791*$F$792/100,2)</f>
        <v>0</v>
      </c>
      <c r="G1805" s="12">
        <f>ROUND(АТС!$D309*$G$791*$G$792/100,2)</f>
        <v>0</v>
      </c>
    </row>
    <row r="1806" spans="1:7" x14ac:dyDescent="0.25">
      <c r="A1806" s="237"/>
      <c r="B1806" s="125">
        <f t="shared" si="27"/>
        <v>41620.208330000001</v>
      </c>
      <c r="C1806" s="115">
        <v>5</v>
      </c>
      <c r="D1806" s="12">
        <f>ROUND(АТС!D310*$D$791*$D$792/100,2)</f>
        <v>34.72</v>
      </c>
      <c r="E1806" s="12">
        <f>ROUND(АТС!$D310*$E$791*$E$792/100,2)</f>
        <v>31.89</v>
      </c>
      <c r="F1806" s="12">
        <f>ROUND(АТС!$D310*$F$791*$F$792/100,2)</f>
        <v>21.72</v>
      </c>
      <c r="G1806" s="12">
        <f>ROUND(АТС!$D310*$G$791*$G$792/100,2)</f>
        <v>12.71</v>
      </c>
    </row>
    <row r="1807" spans="1:7" x14ac:dyDescent="0.25">
      <c r="A1807" s="237"/>
      <c r="B1807" s="124">
        <f t="shared" si="27"/>
        <v>41620.25</v>
      </c>
      <c r="C1807" s="115">
        <v>6</v>
      </c>
      <c r="D1807" s="12">
        <f>ROUND(АТС!D311*$D$791*$D$792/100,2)</f>
        <v>5.5</v>
      </c>
      <c r="E1807" s="12">
        <f>ROUND(АТС!$D311*$E$791*$E$792/100,2)</f>
        <v>5.05</v>
      </c>
      <c r="F1807" s="12">
        <f>ROUND(АТС!$D311*$F$791*$F$792/100,2)</f>
        <v>3.44</v>
      </c>
      <c r="G1807" s="12">
        <f>ROUND(АТС!$D311*$G$791*$G$792/100,2)</f>
        <v>2.0099999999999998</v>
      </c>
    </row>
    <row r="1808" spans="1:7" x14ac:dyDescent="0.25">
      <c r="A1808" s="237"/>
      <c r="B1808" s="125">
        <f t="shared" si="27"/>
        <v>41620.291669999999</v>
      </c>
      <c r="C1808" s="115">
        <v>7</v>
      </c>
      <c r="D1808" s="12">
        <f>ROUND(АТС!D312*$D$791*$D$792/100,2)</f>
        <v>30.45</v>
      </c>
      <c r="E1808" s="12">
        <f>ROUND(АТС!$D312*$E$791*$E$792/100,2)</f>
        <v>27.98</v>
      </c>
      <c r="F1808" s="12">
        <f>ROUND(АТС!$D312*$F$791*$F$792/100,2)</f>
        <v>19.05</v>
      </c>
      <c r="G1808" s="12">
        <f>ROUND(АТС!$D312*$G$791*$G$792/100,2)</f>
        <v>11.15</v>
      </c>
    </row>
    <row r="1809" spans="1:7" x14ac:dyDescent="0.25">
      <c r="A1809" s="237"/>
      <c r="B1809" s="124">
        <f t="shared" si="27"/>
        <v>41620.333330000001</v>
      </c>
      <c r="C1809" s="115">
        <v>8</v>
      </c>
      <c r="D1809" s="12">
        <f>ROUND(АТС!D313*$D$791*$D$792/100,2)</f>
        <v>1.69</v>
      </c>
      <c r="E1809" s="12">
        <f>ROUND(АТС!$D313*$E$791*$E$792/100,2)</f>
        <v>1.55</v>
      </c>
      <c r="F1809" s="12">
        <f>ROUND(АТС!$D313*$F$791*$F$792/100,2)</f>
        <v>1.05</v>
      </c>
      <c r="G1809" s="12">
        <f>ROUND(АТС!$D313*$G$791*$G$792/100,2)</f>
        <v>0.62</v>
      </c>
    </row>
    <row r="1810" spans="1:7" x14ac:dyDescent="0.25">
      <c r="A1810" s="237"/>
      <c r="B1810" s="125">
        <f t="shared" si="27"/>
        <v>41620.375</v>
      </c>
      <c r="C1810" s="115">
        <v>9</v>
      </c>
      <c r="D1810" s="12">
        <f>ROUND(АТС!D314*$D$791*$D$792/100,2)</f>
        <v>0.65</v>
      </c>
      <c r="E1810" s="12">
        <f>ROUND(АТС!$D314*$E$791*$E$792/100,2)</f>
        <v>0.59</v>
      </c>
      <c r="F1810" s="12">
        <f>ROUND(АТС!$D314*$F$791*$F$792/100,2)</f>
        <v>0.4</v>
      </c>
      <c r="G1810" s="12">
        <f>ROUND(АТС!$D314*$G$791*$G$792/100,2)</f>
        <v>0.24</v>
      </c>
    </row>
    <row r="1811" spans="1:7" x14ac:dyDescent="0.25">
      <c r="A1811" s="237"/>
      <c r="B1811" s="124">
        <f t="shared" si="27"/>
        <v>41620.416669999999</v>
      </c>
      <c r="C1811" s="115">
        <v>10</v>
      </c>
      <c r="D1811" s="12">
        <f>ROUND(АТС!D315*$D$791*$D$792/100,2)</f>
        <v>0.51</v>
      </c>
      <c r="E1811" s="12">
        <f>ROUND(АТС!$D315*$E$791*$E$792/100,2)</f>
        <v>0.47</v>
      </c>
      <c r="F1811" s="12">
        <f>ROUND(АТС!$D315*$F$791*$F$792/100,2)</f>
        <v>0.32</v>
      </c>
      <c r="G1811" s="12">
        <f>ROUND(АТС!$D315*$G$791*$G$792/100,2)</f>
        <v>0.19</v>
      </c>
    </row>
    <row r="1812" spans="1:7" x14ac:dyDescent="0.25">
      <c r="A1812" s="237"/>
      <c r="B1812" s="125">
        <f t="shared" si="27"/>
        <v>41620.458330000001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37"/>
      <c r="B1813" s="124">
        <f t="shared" si="27"/>
        <v>41620.5</v>
      </c>
      <c r="C1813" s="115">
        <v>12</v>
      </c>
      <c r="D1813" s="12">
        <f>ROUND(АТС!D317*$D$791*$D$792/100,2)</f>
        <v>0.01</v>
      </c>
      <c r="E1813" s="12">
        <f>ROUND(АТС!$D317*$E$791*$E$792/100,2)</f>
        <v>0.01</v>
      </c>
      <c r="F1813" s="12">
        <f>ROUND(АТС!$D317*$F$791*$F$792/100,2)</f>
        <v>0.01</v>
      </c>
      <c r="G1813" s="12">
        <f>ROUND(АТС!$D317*$G$791*$G$792/100,2)</f>
        <v>0</v>
      </c>
    </row>
    <row r="1814" spans="1:7" x14ac:dyDescent="0.25">
      <c r="A1814" s="237"/>
      <c r="B1814" s="125">
        <f t="shared" si="27"/>
        <v>41620.541669999999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37"/>
      <c r="B1815" s="124">
        <f t="shared" si="27"/>
        <v>41620.583330000001</v>
      </c>
      <c r="C1815" s="115">
        <v>14</v>
      </c>
      <c r="D1815" s="12">
        <f>ROUND(АТС!D319*$D$791*$D$792/100,2)</f>
        <v>0</v>
      </c>
      <c r="E1815" s="12">
        <f>ROUND(АТС!$D319*$E$791*$E$792/100,2)</f>
        <v>0</v>
      </c>
      <c r="F1815" s="12">
        <f>ROUND(АТС!$D319*$F$791*$F$792/100,2)</f>
        <v>0</v>
      </c>
      <c r="G1815" s="12">
        <f>ROUND(АТС!$D319*$G$791*$G$792/100,2)</f>
        <v>0</v>
      </c>
    </row>
    <row r="1816" spans="1:7" x14ac:dyDescent="0.25">
      <c r="A1816" s="237"/>
      <c r="B1816" s="125">
        <f t="shared" si="27"/>
        <v>41620.625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37"/>
      <c r="B1817" s="124">
        <f t="shared" si="27"/>
        <v>41620.666669999999</v>
      </c>
      <c r="C1817" s="115">
        <v>16</v>
      </c>
      <c r="D1817" s="12">
        <f>ROUND(АТС!D321*$D$791*$D$792/100,2)</f>
        <v>12.19</v>
      </c>
      <c r="E1817" s="12">
        <f>ROUND(АТС!$D321*$E$791*$E$792/100,2)</f>
        <v>11.2</v>
      </c>
      <c r="F1817" s="12">
        <f>ROUND(АТС!$D321*$F$791*$F$792/100,2)</f>
        <v>7.63</v>
      </c>
      <c r="G1817" s="12">
        <f>ROUND(АТС!$D321*$G$791*$G$792/100,2)</f>
        <v>4.46</v>
      </c>
    </row>
    <row r="1818" spans="1:7" x14ac:dyDescent="0.25">
      <c r="A1818" s="237"/>
      <c r="B1818" s="125">
        <f t="shared" ref="B1818:B1881" si="28">B1794+1</f>
        <v>41620.708330000001</v>
      </c>
      <c r="C1818" s="115">
        <v>17</v>
      </c>
      <c r="D1818" s="12">
        <f>ROUND(АТС!D322*$D$791*$D$792/100,2)</f>
        <v>103.99</v>
      </c>
      <c r="E1818" s="12">
        <f>ROUND(АТС!$D322*$E$791*$E$792/100,2)</f>
        <v>95.54</v>
      </c>
      <c r="F1818" s="12">
        <f>ROUND(АТС!$D322*$F$791*$F$792/100,2)</f>
        <v>65.069999999999993</v>
      </c>
      <c r="G1818" s="12">
        <f>ROUND(АТС!$D322*$G$791*$G$792/100,2)</f>
        <v>38.08</v>
      </c>
    </row>
    <row r="1819" spans="1:7" x14ac:dyDescent="0.25">
      <c r="A1819" s="237"/>
      <c r="B1819" s="124">
        <f t="shared" si="28"/>
        <v>41620.75</v>
      </c>
      <c r="C1819" s="115">
        <v>18</v>
      </c>
      <c r="D1819" s="12">
        <f>ROUND(АТС!D323*$D$791*$D$792/100,2)</f>
        <v>9.3800000000000008</v>
      </c>
      <c r="E1819" s="12">
        <f>ROUND(АТС!$D323*$E$791*$E$792/100,2)</f>
        <v>8.6199999999999992</v>
      </c>
      <c r="F1819" s="12">
        <f>ROUND(АТС!$D323*$F$791*$F$792/100,2)</f>
        <v>5.87</v>
      </c>
      <c r="G1819" s="12">
        <f>ROUND(АТС!$D323*$G$791*$G$792/100,2)</f>
        <v>3.44</v>
      </c>
    </row>
    <row r="1820" spans="1:7" x14ac:dyDescent="0.25">
      <c r="A1820" s="237"/>
      <c r="B1820" s="125">
        <f t="shared" si="28"/>
        <v>41620.791669999999</v>
      </c>
      <c r="C1820" s="115">
        <v>19</v>
      </c>
      <c r="D1820" s="12">
        <f>ROUND(АТС!D324*$D$791*$D$792/100,2)</f>
        <v>1.84</v>
      </c>
      <c r="E1820" s="12">
        <f>ROUND(АТС!$D324*$E$791*$E$792/100,2)</f>
        <v>1.69</v>
      </c>
      <c r="F1820" s="12">
        <f>ROUND(АТС!$D324*$F$791*$F$792/100,2)</f>
        <v>1.1499999999999999</v>
      </c>
      <c r="G1820" s="12">
        <f>ROUND(АТС!$D324*$G$791*$G$792/100,2)</f>
        <v>0.67</v>
      </c>
    </row>
    <row r="1821" spans="1:7" x14ac:dyDescent="0.25">
      <c r="A1821" s="237"/>
      <c r="B1821" s="124">
        <f t="shared" si="28"/>
        <v>41620.833330000001</v>
      </c>
      <c r="C1821" s="115">
        <v>20</v>
      </c>
      <c r="D1821" s="12">
        <f>ROUND(АТС!D325*$D$791*$D$792/100,2)</f>
        <v>11.77</v>
      </c>
      <c r="E1821" s="12">
        <f>ROUND(АТС!$D325*$E$791*$E$792/100,2)</f>
        <v>10.81</v>
      </c>
      <c r="F1821" s="12">
        <f>ROUND(АТС!$D325*$F$791*$F$792/100,2)</f>
        <v>7.36</v>
      </c>
      <c r="G1821" s="12">
        <f>ROUND(АТС!$D325*$G$791*$G$792/100,2)</f>
        <v>4.3099999999999996</v>
      </c>
    </row>
    <row r="1822" spans="1:7" x14ac:dyDescent="0.25">
      <c r="A1822" s="237"/>
      <c r="B1822" s="125">
        <f t="shared" si="28"/>
        <v>41620.875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37"/>
      <c r="B1823" s="124">
        <f t="shared" si="28"/>
        <v>41620.916669999999</v>
      </c>
      <c r="C1823" s="115">
        <v>22</v>
      </c>
      <c r="D1823" s="12">
        <f>ROUND(АТС!D327*$D$791*$D$792/100,2)</f>
        <v>5.92</v>
      </c>
      <c r="E1823" s="12">
        <f>ROUND(АТС!$D327*$E$791*$E$792/100,2)</f>
        <v>5.44</v>
      </c>
      <c r="F1823" s="12">
        <f>ROUND(АТС!$D327*$F$791*$F$792/100,2)</f>
        <v>3.71</v>
      </c>
      <c r="G1823" s="12">
        <f>ROUND(АТС!$D327*$G$791*$G$792/100,2)</f>
        <v>2.17</v>
      </c>
    </row>
    <row r="1824" spans="1:7" x14ac:dyDescent="0.25">
      <c r="A1824" s="237"/>
      <c r="B1824" s="125">
        <f t="shared" si="28"/>
        <v>41620.958330000001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37"/>
      <c r="B1825" s="124">
        <f t="shared" si="28"/>
        <v>41621</v>
      </c>
      <c r="C1825" s="115">
        <v>0</v>
      </c>
      <c r="D1825" s="12">
        <f>ROUND(АТС!D329*$D$791*$D$792/100,2)</f>
        <v>5.3</v>
      </c>
      <c r="E1825" s="12">
        <f>ROUND(АТС!$D329*$E$791*$E$792/100,2)</f>
        <v>4.87</v>
      </c>
      <c r="F1825" s="12">
        <f>ROUND(АТС!$D329*$F$791*$F$792/100,2)</f>
        <v>3.31</v>
      </c>
      <c r="G1825" s="12">
        <f>ROUND(АТС!$D329*$G$791*$G$792/100,2)</f>
        <v>1.94</v>
      </c>
    </row>
    <row r="1826" spans="1:7" x14ac:dyDescent="0.25">
      <c r="A1826" s="237"/>
      <c r="B1826" s="125">
        <f t="shared" si="28"/>
        <v>41621.041669999999</v>
      </c>
      <c r="C1826" s="115">
        <v>1</v>
      </c>
      <c r="D1826" s="12">
        <f>ROUND(АТС!D330*$D$791*$D$792/100,2)</f>
        <v>74.59</v>
      </c>
      <c r="E1826" s="12">
        <f>ROUND(АТС!$D330*$E$791*$E$792/100,2)</f>
        <v>68.52</v>
      </c>
      <c r="F1826" s="12">
        <f>ROUND(АТС!$D330*$F$791*$F$792/100,2)</f>
        <v>46.67</v>
      </c>
      <c r="G1826" s="12">
        <f>ROUND(АТС!$D330*$G$791*$G$792/100,2)</f>
        <v>27.31</v>
      </c>
    </row>
    <row r="1827" spans="1:7" x14ac:dyDescent="0.25">
      <c r="A1827" s="237"/>
      <c r="B1827" s="124">
        <f t="shared" si="28"/>
        <v>41621.083330000001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37"/>
      <c r="B1828" s="125">
        <f t="shared" si="28"/>
        <v>41621.125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37"/>
      <c r="B1829" s="124">
        <f t="shared" si="28"/>
        <v>41621.166669999999</v>
      </c>
      <c r="C1829" s="115">
        <v>4</v>
      </c>
      <c r="D1829" s="12">
        <f>ROUND(АТС!D333*$D$791*$D$792/100,2)</f>
        <v>0</v>
      </c>
      <c r="E1829" s="12">
        <f>ROUND(АТС!$D333*$E$791*$E$792/100,2)</f>
        <v>0</v>
      </c>
      <c r="F1829" s="12">
        <f>ROUND(АТС!$D333*$F$791*$F$792/100,2)</f>
        <v>0</v>
      </c>
      <c r="G1829" s="12">
        <f>ROUND(АТС!$D333*$G$791*$G$792/100,2)</f>
        <v>0</v>
      </c>
    </row>
    <row r="1830" spans="1:7" x14ac:dyDescent="0.25">
      <c r="A1830" s="237"/>
      <c r="B1830" s="125">
        <f t="shared" si="28"/>
        <v>41621.208330000001</v>
      </c>
      <c r="C1830" s="115">
        <v>5</v>
      </c>
      <c r="D1830" s="12">
        <f>ROUND(АТС!D334*$D$791*$D$792/100,2)</f>
        <v>0</v>
      </c>
      <c r="E1830" s="12">
        <f>ROUND(АТС!$D334*$E$791*$E$792/100,2)</f>
        <v>0</v>
      </c>
      <c r="F1830" s="12">
        <f>ROUND(АТС!$D334*$F$791*$F$792/100,2)</f>
        <v>0</v>
      </c>
      <c r="G1830" s="12">
        <f>ROUND(АТС!$D334*$G$791*$G$792/100,2)</f>
        <v>0</v>
      </c>
    </row>
    <row r="1831" spans="1:7" x14ac:dyDescent="0.25">
      <c r="A1831" s="237"/>
      <c r="B1831" s="124">
        <f t="shared" si="28"/>
        <v>41621.25</v>
      </c>
      <c r="C1831" s="115">
        <v>6</v>
      </c>
      <c r="D1831" s="12">
        <f>ROUND(АТС!D335*$D$791*$D$792/100,2)</f>
        <v>117.43</v>
      </c>
      <c r="E1831" s="12">
        <f>ROUND(АТС!$D335*$E$791*$E$792/100,2)</f>
        <v>107.88</v>
      </c>
      <c r="F1831" s="12">
        <f>ROUND(АТС!$D335*$F$791*$F$792/100,2)</f>
        <v>73.48</v>
      </c>
      <c r="G1831" s="12">
        <f>ROUND(АТС!$D335*$G$791*$G$792/100,2)</f>
        <v>43</v>
      </c>
    </row>
    <row r="1832" spans="1:7" x14ac:dyDescent="0.25">
      <c r="A1832" s="237"/>
      <c r="B1832" s="125">
        <f t="shared" si="28"/>
        <v>41621.291669999999</v>
      </c>
      <c r="C1832" s="115">
        <v>7</v>
      </c>
      <c r="D1832" s="12">
        <f>ROUND(АТС!D336*$D$791*$D$792/100,2)</f>
        <v>17.260000000000002</v>
      </c>
      <c r="E1832" s="12">
        <f>ROUND(АТС!$D336*$E$791*$E$792/100,2)</f>
        <v>15.86</v>
      </c>
      <c r="F1832" s="12">
        <f>ROUND(АТС!$D336*$F$791*$F$792/100,2)</f>
        <v>10.8</v>
      </c>
      <c r="G1832" s="12">
        <f>ROUND(АТС!$D336*$G$791*$G$792/100,2)</f>
        <v>6.32</v>
      </c>
    </row>
    <row r="1833" spans="1:7" x14ac:dyDescent="0.25">
      <c r="A1833" s="237"/>
      <c r="B1833" s="124">
        <f t="shared" si="28"/>
        <v>41621.333330000001</v>
      </c>
      <c r="C1833" s="115">
        <v>8</v>
      </c>
      <c r="D1833" s="12">
        <f>ROUND(АТС!D337*$D$791*$D$792/100,2)</f>
        <v>38.520000000000003</v>
      </c>
      <c r="E1833" s="12">
        <f>ROUND(АТС!$D337*$E$791*$E$792/100,2)</f>
        <v>35.39</v>
      </c>
      <c r="F1833" s="12">
        <f>ROUND(АТС!$D337*$F$791*$F$792/100,2)</f>
        <v>24.1</v>
      </c>
      <c r="G1833" s="12">
        <f>ROUND(АТС!$D337*$G$791*$G$792/100,2)</f>
        <v>14.11</v>
      </c>
    </row>
    <row r="1834" spans="1:7" x14ac:dyDescent="0.25">
      <c r="A1834" s="237"/>
      <c r="B1834" s="125">
        <f t="shared" si="28"/>
        <v>41621.375</v>
      </c>
      <c r="C1834" s="115">
        <v>9</v>
      </c>
      <c r="D1834" s="12">
        <f>ROUND(АТС!D338*$D$791*$D$792/100,2)</f>
        <v>9.59</v>
      </c>
      <c r="E1834" s="12">
        <f>ROUND(АТС!$D338*$E$791*$E$792/100,2)</f>
        <v>8.81</v>
      </c>
      <c r="F1834" s="12">
        <f>ROUND(АТС!$D338*$F$791*$F$792/100,2)</f>
        <v>6</v>
      </c>
      <c r="G1834" s="12">
        <f>ROUND(АТС!$D338*$G$791*$G$792/100,2)</f>
        <v>3.51</v>
      </c>
    </row>
    <row r="1835" spans="1:7" x14ac:dyDescent="0.25">
      <c r="A1835" s="237"/>
      <c r="B1835" s="124">
        <f t="shared" si="28"/>
        <v>41621.416669999999</v>
      </c>
      <c r="C1835" s="115">
        <v>10</v>
      </c>
      <c r="D1835" s="12">
        <f>ROUND(АТС!D339*$D$791*$D$792/100,2)</f>
        <v>4.68</v>
      </c>
      <c r="E1835" s="12">
        <f>ROUND(АТС!$D339*$E$791*$E$792/100,2)</f>
        <v>4.3</v>
      </c>
      <c r="F1835" s="12">
        <f>ROUND(АТС!$D339*$F$791*$F$792/100,2)</f>
        <v>2.93</v>
      </c>
      <c r="G1835" s="12">
        <f>ROUND(АТС!$D339*$G$791*$G$792/100,2)</f>
        <v>1.71</v>
      </c>
    </row>
    <row r="1836" spans="1:7" x14ac:dyDescent="0.25">
      <c r="A1836" s="237"/>
      <c r="B1836" s="125">
        <f t="shared" si="28"/>
        <v>41621.458330000001</v>
      </c>
      <c r="C1836" s="115">
        <v>11</v>
      </c>
      <c r="D1836" s="12">
        <f>ROUND(АТС!D340*$D$791*$D$792/100,2)</f>
        <v>0.3</v>
      </c>
      <c r="E1836" s="12">
        <f>ROUND(АТС!$D340*$E$791*$E$792/100,2)</f>
        <v>0.27</v>
      </c>
      <c r="F1836" s="12">
        <f>ROUND(АТС!$D340*$F$791*$F$792/100,2)</f>
        <v>0.19</v>
      </c>
      <c r="G1836" s="12">
        <f>ROUND(АТС!$D340*$G$791*$G$792/100,2)</f>
        <v>0.11</v>
      </c>
    </row>
    <row r="1837" spans="1:7" x14ac:dyDescent="0.25">
      <c r="A1837" s="237"/>
      <c r="B1837" s="124">
        <f t="shared" si="28"/>
        <v>41621.5</v>
      </c>
      <c r="C1837" s="115">
        <v>12</v>
      </c>
      <c r="D1837" s="12">
        <f>ROUND(АТС!D341*$D$791*$D$792/100,2)</f>
        <v>7.96</v>
      </c>
      <c r="E1837" s="12">
        <f>ROUND(АТС!$D341*$E$791*$E$792/100,2)</f>
        <v>7.31</v>
      </c>
      <c r="F1837" s="12">
        <f>ROUND(АТС!$D341*$F$791*$F$792/100,2)</f>
        <v>4.9800000000000004</v>
      </c>
      <c r="G1837" s="12">
        <f>ROUND(АТС!$D341*$G$791*$G$792/100,2)</f>
        <v>2.91</v>
      </c>
    </row>
    <row r="1838" spans="1:7" x14ac:dyDescent="0.25">
      <c r="A1838" s="237"/>
      <c r="B1838" s="125">
        <f t="shared" si="28"/>
        <v>41621.541669999999</v>
      </c>
      <c r="C1838" s="115">
        <v>13</v>
      </c>
      <c r="D1838" s="12">
        <f>ROUND(АТС!D342*$D$791*$D$792/100,2)</f>
        <v>9.1999999999999993</v>
      </c>
      <c r="E1838" s="12">
        <f>ROUND(АТС!$D342*$E$791*$E$792/100,2)</f>
        <v>8.4499999999999993</v>
      </c>
      <c r="F1838" s="12">
        <f>ROUND(АТС!$D342*$F$791*$F$792/100,2)</f>
        <v>5.75</v>
      </c>
      <c r="G1838" s="12">
        <f>ROUND(АТС!$D342*$G$791*$G$792/100,2)</f>
        <v>3.37</v>
      </c>
    </row>
    <row r="1839" spans="1:7" x14ac:dyDescent="0.25">
      <c r="A1839" s="237"/>
      <c r="B1839" s="124">
        <f t="shared" si="28"/>
        <v>41621.583330000001</v>
      </c>
      <c r="C1839" s="115">
        <v>14</v>
      </c>
      <c r="D1839" s="12">
        <f>ROUND(АТС!D343*$D$791*$D$792/100,2)</f>
        <v>11.79</v>
      </c>
      <c r="E1839" s="12">
        <f>ROUND(АТС!$D343*$E$791*$E$792/100,2)</f>
        <v>10.84</v>
      </c>
      <c r="F1839" s="12">
        <f>ROUND(АТС!$D343*$F$791*$F$792/100,2)</f>
        <v>7.38</v>
      </c>
      <c r="G1839" s="12">
        <f>ROUND(АТС!$D343*$G$791*$G$792/100,2)</f>
        <v>4.32</v>
      </c>
    </row>
    <row r="1840" spans="1:7" x14ac:dyDescent="0.25">
      <c r="A1840" s="237"/>
      <c r="B1840" s="125">
        <f t="shared" si="28"/>
        <v>41621.625</v>
      </c>
      <c r="C1840" s="115">
        <v>15</v>
      </c>
      <c r="D1840" s="12">
        <f>ROUND(АТС!D344*$D$791*$D$792/100,2)</f>
        <v>20.82</v>
      </c>
      <c r="E1840" s="12">
        <f>ROUND(АТС!$D344*$E$791*$E$792/100,2)</f>
        <v>19.13</v>
      </c>
      <c r="F1840" s="12">
        <f>ROUND(АТС!$D344*$F$791*$F$792/100,2)</f>
        <v>13.03</v>
      </c>
      <c r="G1840" s="12">
        <f>ROUND(АТС!$D344*$G$791*$G$792/100,2)</f>
        <v>7.62</v>
      </c>
    </row>
    <row r="1841" spans="1:7" x14ac:dyDescent="0.25">
      <c r="A1841" s="237"/>
      <c r="B1841" s="124">
        <f t="shared" si="28"/>
        <v>41621.666669999999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37"/>
      <c r="B1842" s="125">
        <f t="shared" si="28"/>
        <v>41621.708330000001</v>
      </c>
      <c r="C1842" s="115">
        <v>17</v>
      </c>
      <c r="D1842" s="12">
        <f>ROUND(АТС!D346*$D$791*$D$792/100,2)</f>
        <v>4.8499999999999996</v>
      </c>
      <c r="E1842" s="12">
        <f>ROUND(АТС!$D346*$E$791*$E$792/100,2)</f>
        <v>4.45</v>
      </c>
      <c r="F1842" s="12">
        <f>ROUND(АТС!$D346*$F$791*$F$792/100,2)</f>
        <v>3.03</v>
      </c>
      <c r="G1842" s="12">
        <f>ROUND(АТС!$D346*$G$791*$G$792/100,2)</f>
        <v>1.78</v>
      </c>
    </row>
    <row r="1843" spans="1:7" x14ac:dyDescent="0.25">
      <c r="A1843" s="237"/>
      <c r="B1843" s="124">
        <f t="shared" si="28"/>
        <v>41621.75</v>
      </c>
      <c r="C1843" s="115">
        <v>18</v>
      </c>
      <c r="D1843" s="12">
        <f>ROUND(АТС!D347*$D$791*$D$792/100,2)</f>
        <v>13.81</v>
      </c>
      <c r="E1843" s="12">
        <f>ROUND(АТС!$D347*$E$791*$E$792/100,2)</f>
        <v>12.69</v>
      </c>
      <c r="F1843" s="12">
        <f>ROUND(АТС!$D347*$F$791*$F$792/100,2)</f>
        <v>8.64</v>
      </c>
      <c r="G1843" s="12">
        <f>ROUND(АТС!$D347*$G$791*$G$792/100,2)</f>
        <v>5.0599999999999996</v>
      </c>
    </row>
    <row r="1844" spans="1:7" x14ac:dyDescent="0.25">
      <c r="A1844" s="237"/>
      <c r="B1844" s="125">
        <f t="shared" si="28"/>
        <v>41621.791669999999</v>
      </c>
      <c r="C1844" s="115">
        <v>19</v>
      </c>
      <c r="D1844" s="12">
        <f>ROUND(АТС!D348*$D$791*$D$792/100,2)</f>
        <v>0</v>
      </c>
      <c r="E1844" s="12">
        <f>ROUND(АТС!$D348*$E$791*$E$792/100,2)</f>
        <v>0</v>
      </c>
      <c r="F1844" s="12">
        <f>ROUND(АТС!$D348*$F$791*$F$792/100,2)</f>
        <v>0</v>
      </c>
      <c r="G1844" s="12">
        <f>ROUND(АТС!$D348*$G$791*$G$792/100,2)</f>
        <v>0</v>
      </c>
    </row>
    <row r="1845" spans="1:7" x14ac:dyDescent="0.25">
      <c r="A1845" s="237"/>
      <c r="B1845" s="124">
        <f t="shared" si="28"/>
        <v>41621.833330000001</v>
      </c>
      <c r="C1845" s="115">
        <v>20</v>
      </c>
      <c r="D1845" s="12">
        <f>ROUND(АТС!D349*$D$791*$D$792/100,2)</f>
        <v>0</v>
      </c>
      <c r="E1845" s="12">
        <f>ROUND(АТС!$D349*$E$791*$E$792/100,2)</f>
        <v>0</v>
      </c>
      <c r="F1845" s="12">
        <f>ROUND(АТС!$D349*$F$791*$F$792/100,2)</f>
        <v>0</v>
      </c>
      <c r="G1845" s="12">
        <f>ROUND(АТС!$D349*$G$791*$G$792/100,2)</f>
        <v>0</v>
      </c>
    </row>
    <row r="1846" spans="1:7" x14ac:dyDescent="0.25">
      <c r="A1846" s="237"/>
      <c r="B1846" s="125">
        <f t="shared" si="28"/>
        <v>41621.875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37"/>
      <c r="B1847" s="124">
        <f t="shared" si="28"/>
        <v>41621.916669999999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37"/>
      <c r="B1848" s="125">
        <f t="shared" si="28"/>
        <v>41621.958330000001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37"/>
      <c r="B1849" s="124">
        <f t="shared" si="28"/>
        <v>41622</v>
      </c>
      <c r="C1849" s="115">
        <v>0</v>
      </c>
      <c r="D1849" s="12">
        <f>ROUND(АТС!D353*$D$791*$D$792/100,2)</f>
        <v>77.790000000000006</v>
      </c>
      <c r="E1849" s="12">
        <f>ROUND(АТС!$D353*$E$791*$E$792/100,2)</f>
        <v>71.459999999999994</v>
      </c>
      <c r="F1849" s="12">
        <f>ROUND(АТС!$D353*$F$791*$F$792/100,2)</f>
        <v>48.67</v>
      </c>
      <c r="G1849" s="12">
        <f>ROUND(АТС!$D353*$G$791*$G$792/100,2)</f>
        <v>28.48</v>
      </c>
    </row>
    <row r="1850" spans="1:7" x14ac:dyDescent="0.25">
      <c r="A1850" s="237"/>
      <c r="B1850" s="125">
        <f t="shared" si="28"/>
        <v>41622.041669999999</v>
      </c>
      <c r="C1850" s="115">
        <v>1</v>
      </c>
      <c r="D1850" s="12">
        <f>ROUND(АТС!D354*$D$791*$D$792/100,2)</f>
        <v>0.84</v>
      </c>
      <c r="E1850" s="12">
        <f>ROUND(АТС!$D354*$E$791*$E$792/100,2)</f>
        <v>0.77</v>
      </c>
      <c r="F1850" s="12">
        <f>ROUND(АТС!$D354*$F$791*$F$792/100,2)</f>
        <v>0.52</v>
      </c>
      <c r="G1850" s="12">
        <f>ROUND(АТС!$D354*$G$791*$G$792/100,2)</f>
        <v>0.31</v>
      </c>
    </row>
    <row r="1851" spans="1:7" x14ac:dyDescent="0.25">
      <c r="A1851" s="237"/>
      <c r="B1851" s="124">
        <f t="shared" si="28"/>
        <v>41622.083330000001</v>
      </c>
      <c r="C1851" s="115">
        <v>2</v>
      </c>
      <c r="D1851" s="12">
        <f>ROUND(АТС!D355*$D$791*$D$792/100,2)</f>
        <v>20.18</v>
      </c>
      <c r="E1851" s="12">
        <f>ROUND(АТС!$D355*$E$791*$E$792/100,2)</f>
        <v>18.54</v>
      </c>
      <c r="F1851" s="12">
        <f>ROUND(АТС!$D355*$F$791*$F$792/100,2)</f>
        <v>12.63</v>
      </c>
      <c r="G1851" s="12">
        <f>ROUND(АТС!$D355*$G$791*$G$792/100,2)</f>
        <v>7.39</v>
      </c>
    </row>
    <row r="1852" spans="1:7" x14ac:dyDescent="0.25">
      <c r="A1852" s="237"/>
      <c r="B1852" s="125">
        <f t="shared" si="28"/>
        <v>41622.125</v>
      </c>
      <c r="C1852" s="115">
        <v>3</v>
      </c>
      <c r="D1852" s="12">
        <f>ROUND(АТС!D356*$D$791*$D$792/100,2)</f>
        <v>4.93</v>
      </c>
      <c r="E1852" s="12">
        <f>ROUND(АТС!$D356*$E$791*$E$792/100,2)</f>
        <v>4.53</v>
      </c>
      <c r="F1852" s="12">
        <f>ROUND(АТС!$D356*$F$791*$F$792/100,2)</f>
        <v>3.09</v>
      </c>
      <c r="G1852" s="12">
        <f>ROUND(АТС!$D356*$G$791*$G$792/100,2)</f>
        <v>1.81</v>
      </c>
    </row>
    <row r="1853" spans="1:7" x14ac:dyDescent="0.25">
      <c r="A1853" s="237"/>
      <c r="B1853" s="124">
        <f t="shared" si="28"/>
        <v>41622.166669999999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37"/>
      <c r="B1854" s="125">
        <f t="shared" si="28"/>
        <v>41622.208330000001</v>
      </c>
      <c r="C1854" s="115">
        <v>5</v>
      </c>
      <c r="D1854" s="12">
        <f>ROUND(АТС!D358*$D$791*$D$792/100,2)</f>
        <v>129.34</v>
      </c>
      <c r="E1854" s="12">
        <f>ROUND(АТС!$D358*$E$791*$E$792/100,2)</f>
        <v>118.82</v>
      </c>
      <c r="F1854" s="12">
        <f>ROUND(АТС!$D358*$F$791*$F$792/100,2)</f>
        <v>80.930000000000007</v>
      </c>
      <c r="G1854" s="12">
        <f>ROUND(АТС!$D358*$G$791*$G$792/100,2)</f>
        <v>47.36</v>
      </c>
    </row>
    <row r="1855" spans="1:7" x14ac:dyDescent="0.25">
      <c r="A1855" s="237"/>
      <c r="B1855" s="124">
        <f t="shared" si="28"/>
        <v>41622.25</v>
      </c>
      <c r="C1855" s="115">
        <v>6</v>
      </c>
      <c r="D1855" s="12">
        <f>ROUND(АТС!D359*$D$791*$D$792/100,2)</f>
        <v>31.31</v>
      </c>
      <c r="E1855" s="12">
        <f>ROUND(АТС!$D359*$E$791*$E$792/100,2)</f>
        <v>28.76</v>
      </c>
      <c r="F1855" s="12">
        <f>ROUND(АТС!$D359*$F$791*$F$792/100,2)</f>
        <v>19.59</v>
      </c>
      <c r="G1855" s="12">
        <f>ROUND(АТС!$D359*$G$791*$G$792/100,2)</f>
        <v>11.46</v>
      </c>
    </row>
    <row r="1856" spans="1:7" x14ac:dyDescent="0.25">
      <c r="A1856" s="237"/>
      <c r="B1856" s="125">
        <f t="shared" si="28"/>
        <v>41622.291669999999</v>
      </c>
      <c r="C1856" s="115">
        <v>7</v>
      </c>
      <c r="D1856" s="12">
        <f>ROUND(АТС!D360*$D$791*$D$792/100,2)</f>
        <v>39.479999999999997</v>
      </c>
      <c r="E1856" s="12">
        <f>ROUND(АТС!$D360*$E$791*$E$792/100,2)</f>
        <v>36.270000000000003</v>
      </c>
      <c r="F1856" s="12">
        <f>ROUND(АТС!$D360*$F$791*$F$792/100,2)</f>
        <v>24.71</v>
      </c>
      <c r="G1856" s="12">
        <f>ROUND(АТС!$D360*$G$791*$G$792/100,2)</f>
        <v>14.46</v>
      </c>
    </row>
    <row r="1857" spans="1:7" x14ac:dyDescent="0.25">
      <c r="A1857" s="237"/>
      <c r="B1857" s="124">
        <f t="shared" si="28"/>
        <v>41622.333330000001</v>
      </c>
      <c r="C1857" s="115">
        <v>8</v>
      </c>
      <c r="D1857" s="12">
        <f>ROUND(АТС!D361*$D$791*$D$792/100,2)</f>
        <v>22.67</v>
      </c>
      <c r="E1857" s="12">
        <f>ROUND(АТС!$D361*$E$791*$E$792/100,2)</f>
        <v>20.82</v>
      </c>
      <c r="F1857" s="12">
        <f>ROUND(АТС!$D361*$F$791*$F$792/100,2)</f>
        <v>14.18</v>
      </c>
      <c r="G1857" s="12">
        <f>ROUND(АТС!$D361*$G$791*$G$792/100,2)</f>
        <v>8.3000000000000007</v>
      </c>
    </row>
    <row r="1858" spans="1:7" x14ac:dyDescent="0.25">
      <c r="A1858" s="237"/>
      <c r="B1858" s="125">
        <f t="shared" si="28"/>
        <v>41622.375</v>
      </c>
      <c r="C1858" s="115">
        <v>9</v>
      </c>
      <c r="D1858" s="12">
        <f>ROUND(АТС!D362*$D$791*$D$792/100,2)</f>
        <v>0.12</v>
      </c>
      <c r="E1858" s="12">
        <f>ROUND(АТС!$D362*$E$791*$E$792/100,2)</f>
        <v>0.11</v>
      </c>
      <c r="F1858" s="12">
        <f>ROUND(АТС!$D362*$F$791*$F$792/100,2)</f>
        <v>0.08</v>
      </c>
      <c r="G1858" s="12">
        <f>ROUND(АТС!$D362*$G$791*$G$792/100,2)</f>
        <v>0.04</v>
      </c>
    </row>
    <row r="1859" spans="1:7" x14ac:dyDescent="0.25">
      <c r="A1859" s="237"/>
      <c r="B1859" s="124">
        <f t="shared" si="28"/>
        <v>41622.416669999999</v>
      </c>
      <c r="C1859" s="115">
        <v>10</v>
      </c>
      <c r="D1859" s="12">
        <f>ROUND(АТС!D363*$D$791*$D$792/100,2)</f>
        <v>0.02</v>
      </c>
      <c r="E1859" s="12">
        <f>ROUND(АТС!$D363*$E$791*$E$792/100,2)</f>
        <v>0.02</v>
      </c>
      <c r="F1859" s="12">
        <f>ROUND(АТС!$D363*$F$791*$F$792/100,2)</f>
        <v>0.01</v>
      </c>
      <c r="G1859" s="12">
        <f>ROUND(АТС!$D363*$G$791*$G$792/100,2)</f>
        <v>0.01</v>
      </c>
    </row>
    <row r="1860" spans="1:7" x14ac:dyDescent="0.25">
      <c r="A1860" s="237"/>
      <c r="B1860" s="125">
        <f t="shared" si="28"/>
        <v>41622.458330000001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37"/>
      <c r="B1861" s="124">
        <f t="shared" si="28"/>
        <v>41622.5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37"/>
      <c r="B1862" s="125">
        <f t="shared" si="28"/>
        <v>41622.541669999999</v>
      </c>
      <c r="C1862" s="115">
        <v>13</v>
      </c>
      <c r="D1862" s="12">
        <f>ROUND(АТС!D366*$D$791*$D$792/100,2)</f>
        <v>2.78</v>
      </c>
      <c r="E1862" s="12">
        <f>ROUND(АТС!$D366*$E$791*$E$792/100,2)</f>
        <v>2.5499999999999998</v>
      </c>
      <c r="F1862" s="12">
        <f>ROUND(АТС!$D366*$F$791*$F$792/100,2)</f>
        <v>1.74</v>
      </c>
      <c r="G1862" s="12">
        <f>ROUND(АТС!$D366*$G$791*$G$792/100,2)</f>
        <v>1.02</v>
      </c>
    </row>
    <row r="1863" spans="1:7" x14ac:dyDescent="0.25">
      <c r="A1863" s="237"/>
      <c r="B1863" s="124">
        <f t="shared" si="28"/>
        <v>41622.583330000001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37"/>
      <c r="B1864" s="125">
        <f t="shared" si="28"/>
        <v>41622.625</v>
      </c>
      <c r="C1864" s="115">
        <v>15</v>
      </c>
      <c r="D1864" s="12">
        <f>ROUND(АТС!D368*$D$791*$D$792/100,2)</f>
        <v>6.64</v>
      </c>
      <c r="E1864" s="12">
        <f>ROUND(АТС!$D368*$E$791*$E$792/100,2)</f>
        <v>6.1</v>
      </c>
      <c r="F1864" s="12">
        <f>ROUND(АТС!$D368*$F$791*$F$792/100,2)</f>
        <v>4.1500000000000004</v>
      </c>
      <c r="G1864" s="12">
        <f>ROUND(АТС!$D368*$G$791*$G$792/100,2)</f>
        <v>2.4300000000000002</v>
      </c>
    </row>
    <row r="1865" spans="1:7" x14ac:dyDescent="0.25">
      <c r="A1865" s="237"/>
      <c r="B1865" s="124">
        <f t="shared" si="28"/>
        <v>41622.666669999999</v>
      </c>
      <c r="C1865" s="115">
        <v>16</v>
      </c>
      <c r="D1865" s="12">
        <f>ROUND(АТС!D369*$D$791*$D$792/100,2)</f>
        <v>4.8899999999999997</v>
      </c>
      <c r="E1865" s="12">
        <f>ROUND(АТС!$D369*$E$791*$E$792/100,2)</f>
        <v>4.5</v>
      </c>
      <c r="F1865" s="12">
        <f>ROUND(АТС!$D369*$F$791*$F$792/100,2)</f>
        <v>3.06</v>
      </c>
      <c r="G1865" s="12">
        <f>ROUND(АТС!$D369*$G$791*$G$792/100,2)</f>
        <v>1.79</v>
      </c>
    </row>
    <row r="1866" spans="1:7" x14ac:dyDescent="0.25">
      <c r="A1866" s="237"/>
      <c r="B1866" s="125">
        <f t="shared" si="28"/>
        <v>41622.708330000001</v>
      </c>
      <c r="C1866" s="115">
        <v>17</v>
      </c>
      <c r="D1866" s="12">
        <f>ROUND(АТС!D370*$D$791*$D$792/100,2)</f>
        <v>317.39999999999998</v>
      </c>
      <c r="E1866" s="12">
        <f>ROUND(АТС!$D370*$E$791*$E$792/100,2)</f>
        <v>291.58999999999997</v>
      </c>
      <c r="F1866" s="12">
        <f>ROUND(АТС!$D370*$F$791*$F$792/100,2)</f>
        <v>198.6</v>
      </c>
      <c r="G1866" s="12">
        <f>ROUND(АТС!$D370*$G$791*$G$792/100,2)</f>
        <v>116.22</v>
      </c>
    </row>
    <row r="1867" spans="1:7" x14ac:dyDescent="0.25">
      <c r="A1867" s="237"/>
      <c r="B1867" s="124">
        <f t="shared" si="28"/>
        <v>41622.75</v>
      </c>
      <c r="C1867" s="115">
        <v>18</v>
      </c>
      <c r="D1867" s="12">
        <f>ROUND(АТС!D371*$D$791*$D$792/100,2)</f>
        <v>290.14</v>
      </c>
      <c r="E1867" s="12">
        <f>ROUND(АТС!$D371*$E$791*$E$792/100,2)</f>
        <v>266.55</v>
      </c>
      <c r="F1867" s="12">
        <f>ROUND(АТС!$D371*$F$791*$F$792/100,2)</f>
        <v>181.54</v>
      </c>
      <c r="G1867" s="12">
        <f>ROUND(АТС!$D371*$G$791*$G$792/100,2)</f>
        <v>106.24</v>
      </c>
    </row>
    <row r="1868" spans="1:7" x14ac:dyDescent="0.25">
      <c r="A1868" s="237"/>
      <c r="B1868" s="125">
        <f t="shared" si="28"/>
        <v>41622.791669999999</v>
      </c>
      <c r="C1868" s="115">
        <v>19</v>
      </c>
      <c r="D1868" s="12">
        <f>ROUND(АТС!D372*$D$791*$D$792/100,2)</f>
        <v>0</v>
      </c>
      <c r="E1868" s="12">
        <f>ROUND(АТС!$D372*$E$791*$E$792/100,2)</f>
        <v>0</v>
      </c>
      <c r="F1868" s="12">
        <f>ROUND(АТС!$D372*$F$791*$F$792/100,2)</f>
        <v>0</v>
      </c>
      <c r="G1868" s="12">
        <f>ROUND(АТС!$D372*$G$791*$G$792/100,2)</f>
        <v>0</v>
      </c>
    </row>
    <row r="1869" spans="1:7" x14ac:dyDescent="0.25">
      <c r="A1869" s="237"/>
      <c r="B1869" s="124">
        <f t="shared" si="28"/>
        <v>41622.833330000001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37"/>
      <c r="B1870" s="125">
        <f t="shared" si="28"/>
        <v>41622.875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37"/>
      <c r="B1871" s="124">
        <f t="shared" si="28"/>
        <v>41622.916669999999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37"/>
      <c r="B1872" s="125">
        <f t="shared" si="28"/>
        <v>41622.958330000001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37"/>
      <c r="B1873" s="124">
        <f t="shared" si="28"/>
        <v>41623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37"/>
      <c r="B1874" s="125">
        <f t="shared" si="28"/>
        <v>41623.041669999999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37"/>
      <c r="B1875" s="124">
        <f t="shared" si="28"/>
        <v>41623.083330000001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37"/>
      <c r="B1876" s="125">
        <f t="shared" si="28"/>
        <v>41623.125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37"/>
      <c r="B1877" s="124">
        <f t="shared" si="28"/>
        <v>41623.166669999999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37"/>
      <c r="B1878" s="125">
        <f t="shared" si="28"/>
        <v>41623.208330000001</v>
      </c>
      <c r="C1878" s="115">
        <v>5</v>
      </c>
      <c r="D1878" s="12">
        <f>ROUND(АТС!D382*$D$791*$D$792/100,2)</f>
        <v>0</v>
      </c>
      <c r="E1878" s="12">
        <f>ROUND(АТС!$D382*$E$791*$E$792/100,2)</f>
        <v>0</v>
      </c>
      <c r="F1878" s="12">
        <f>ROUND(АТС!$D382*$F$791*$F$792/100,2)</f>
        <v>0</v>
      </c>
      <c r="G1878" s="12">
        <f>ROUND(АТС!$D382*$G$791*$G$792/100,2)</f>
        <v>0</v>
      </c>
    </row>
    <row r="1879" spans="1:7" x14ac:dyDescent="0.25">
      <c r="A1879" s="237"/>
      <c r="B1879" s="124">
        <f t="shared" si="28"/>
        <v>41623.25</v>
      </c>
      <c r="C1879" s="115">
        <v>6</v>
      </c>
      <c r="D1879" s="12">
        <f>ROUND(АТС!D383*$D$791*$D$792/100,2)</f>
        <v>0</v>
      </c>
      <c r="E1879" s="12">
        <f>ROUND(АТС!$D383*$E$791*$E$792/100,2)</f>
        <v>0</v>
      </c>
      <c r="F1879" s="12">
        <f>ROUND(АТС!$D383*$F$791*$F$792/100,2)</f>
        <v>0</v>
      </c>
      <c r="G1879" s="12">
        <f>ROUND(АТС!$D383*$G$791*$G$792/100,2)</f>
        <v>0</v>
      </c>
    </row>
    <row r="1880" spans="1:7" x14ac:dyDescent="0.25">
      <c r="A1880" s="237"/>
      <c r="B1880" s="125">
        <f t="shared" si="28"/>
        <v>41623.291669999999</v>
      </c>
      <c r="C1880" s="115">
        <v>7</v>
      </c>
      <c r="D1880" s="12">
        <f>ROUND(АТС!D384*$D$791*$D$792/100,2)</f>
        <v>34.82</v>
      </c>
      <c r="E1880" s="12">
        <f>ROUND(АТС!$D384*$E$791*$E$792/100,2)</f>
        <v>31.99</v>
      </c>
      <c r="F1880" s="12">
        <f>ROUND(АТС!$D384*$F$791*$F$792/100,2)</f>
        <v>21.79</v>
      </c>
      <c r="G1880" s="12">
        <f>ROUND(АТС!$D384*$G$791*$G$792/100,2)</f>
        <v>12.75</v>
      </c>
    </row>
    <row r="1881" spans="1:7" x14ac:dyDescent="0.25">
      <c r="A1881" s="237"/>
      <c r="B1881" s="124">
        <f t="shared" si="28"/>
        <v>41623.333330000001</v>
      </c>
      <c r="C1881" s="115">
        <v>8</v>
      </c>
      <c r="D1881" s="12">
        <f>ROUND(АТС!D385*$D$791*$D$792/100,2)</f>
        <v>30.02</v>
      </c>
      <c r="E1881" s="12">
        <f>ROUND(АТС!$D385*$E$791*$E$792/100,2)</f>
        <v>27.58</v>
      </c>
      <c r="F1881" s="12">
        <f>ROUND(АТС!$D385*$F$791*$F$792/100,2)</f>
        <v>18.78</v>
      </c>
      <c r="G1881" s="12">
        <f>ROUND(АТС!$D385*$G$791*$G$792/100,2)</f>
        <v>10.99</v>
      </c>
    </row>
    <row r="1882" spans="1:7" x14ac:dyDescent="0.25">
      <c r="A1882" s="237"/>
      <c r="B1882" s="125">
        <f t="shared" ref="B1882:B1945" si="29">B1858+1</f>
        <v>41623.375</v>
      </c>
      <c r="C1882" s="115">
        <v>9</v>
      </c>
      <c r="D1882" s="12">
        <f>ROUND(АТС!D386*$D$791*$D$792/100,2)</f>
        <v>0</v>
      </c>
      <c r="E1882" s="12">
        <f>ROUND(АТС!$D386*$E$791*$E$792/100,2)</f>
        <v>0</v>
      </c>
      <c r="F1882" s="12">
        <f>ROUND(АТС!$D386*$F$791*$F$792/100,2)</f>
        <v>0</v>
      </c>
      <c r="G1882" s="12">
        <f>ROUND(АТС!$D386*$G$791*$G$792/100,2)</f>
        <v>0</v>
      </c>
    </row>
    <row r="1883" spans="1:7" x14ac:dyDescent="0.25">
      <c r="A1883" s="237"/>
      <c r="B1883" s="124">
        <f t="shared" si="29"/>
        <v>41623.416669999999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37"/>
      <c r="B1884" s="125">
        <f t="shared" si="29"/>
        <v>41623.458330000001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37"/>
      <c r="B1885" s="124">
        <f t="shared" si="29"/>
        <v>41623.5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37"/>
      <c r="B1886" s="125">
        <f t="shared" si="29"/>
        <v>41623.541669999999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37"/>
      <c r="B1887" s="124">
        <f t="shared" si="29"/>
        <v>41623.583330000001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37"/>
      <c r="B1888" s="125">
        <f t="shared" si="29"/>
        <v>41623.625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37"/>
      <c r="B1889" s="124">
        <f t="shared" si="29"/>
        <v>41623.666669999999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37"/>
      <c r="B1890" s="125">
        <f t="shared" si="29"/>
        <v>41623.708330000001</v>
      </c>
      <c r="C1890" s="115">
        <v>17</v>
      </c>
      <c r="D1890" s="12">
        <f>ROUND(АТС!D394*$D$791*$D$792/100,2)</f>
        <v>1.79</v>
      </c>
      <c r="E1890" s="12">
        <f>ROUND(АТС!$D394*$E$791*$E$792/100,2)</f>
        <v>1.64</v>
      </c>
      <c r="F1890" s="12">
        <f>ROUND(АТС!$D394*$F$791*$F$792/100,2)</f>
        <v>1.1200000000000001</v>
      </c>
      <c r="G1890" s="12">
        <f>ROUND(АТС!$D394*$G$791*$G$792/100,2)</f>
        <v>0.66</v>
      </c>
    </row>
    <row r="1891" spans="1:7" x14ac:dyDescent="0.25">
      <c r="A1891" s="237"/>
      <c r="B1891" s="124">
        <f t="shared" si="29"/>
        <v>41623.75</v>
      </c>
      <c r="C1891" s="115">
        <v>18</v>
      </c>
      <c r="D1891" s="12">
        <f>ROUND(АТС!D395*$D$791*$D$792/100,2)</f>
        <v>0</v>
      </c>
      <c r="E1891" s="12">
        <f>ROUND(АТС!$D395*$E$791*$E$792/100,2)</f>
        <v>0</v>
      </c>
      <c r="F1891" s="12">
        <f>ROUND(АТС!$D395*$F$791*$F$792/100,2)</f>
        <v>0</v>
      </c>
      <c r="G1891" s="12">
        <f>ROUND(АТС!$D395*$G$791*$G$792/100,2)</f>
        <v>0</v>
      </c>
    </row>
    <row r="1892" spans="1:7" x14ac:dyDescent="0.25">
      <c r="A1892" s="237"/>
      <c r="B1892" s="125">
        <f t="shared" si="29"/>
        <v>41623.791669999999</v>
      </c>
      <c r="C1892" s="115">
        <v>19</v>
      </c>
      <c r="D1892" s="12">
        <f>ROUND(АТС!D396*$D$791*$D$792/100,2)</f>
        <v>0</v>
      </c>
      <c r="E1892" s="12">
        <f>ROUND(АТС!$D396*$E$791*$E$792/100,2)</f>
        <v>0</v>
      </c>
      <c r="F1892" s="12">
        <f>ROUND(АТС!$D396*$F$791*$F$792/100,2)</f>
        <v>0</v>
      </c>
      <c r="G1892" s="12">
        <f>ROUND(АТС!$D396*$G$791*$G$792/100,2)</f>
        <v>0</v>
      </c>
    </row>
    <row r="1893" spans="1:7" x14ac:dyDescent="0.25">
      <c r="A1893" s="237"/>
      <c r="B1893" s="124">
        <f t="shared" si="29"/>
        <v>41623.833330000001</v>
      </c>
      <c r="C1893" s="115">
        <v>20</v>
      </c>
      <c r="D1893" s="12">
        <f>ROUND(АТС!D397*$D$791*$D$792/100,2)</f>
        <v>0</v>
      </c>
      <c r="E1893" s="12">
        <f>ROUND(АТС!$D397*$E$791*$E$792/100,2)</f>
        <v>0</v>
      </c>
      <c r="F1893" s="12">
        <f>ROUND(АТС!$D397*$F$791*$F$792/100,2)</f>
        <v>0</v>
      </c>
      <c r="G1893" s="12">
        <f>ROUND(АТС!$D397*$G$791*$G$792/100,2)</f>
        <v>0</v>
      </c>
    </row>
    <row r="1894" spans="1:7" x14ac:dyDescent="0.25">
      <c r="A1894" s="237"/>
      <c r="B1894" s="125">
        <f t="shared" si="29"/>
        <v>41623.875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37"/>
      <c r="B1895" s="124">
        <f t="shared" si="29"/>
        <v>41623.916669999999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37"/>
      <c r="B1896" s="125">
        <f t="shared" si="29"/>
        <v>41623.958330000001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37"/>
      <c r="B1897" s="124">
        <f t="shared" si="29"/>
        <v>41624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37"/>
      <c r="B1898" s="125">
        <f t="shared" si="29"/>
        <v>41624.041669999999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37"/>
      <c r="B1899" s="124">
        <f t="shared" si="29"/>
        <v>41624.083330000001</v>
      </c>
      <c r="C1899" s="115">
        <v>2</v>
      </c>
      <c r="D1899" s="12">
        <f>ROUND(АТС!D403*$D$791*$D$792/100,2)</f>
        <v>0</v>
      </c>
      <c r="E1899" s="12">
        <f>ROUND(АТС!$D403*$E$791*$E$792/100,2)</f>
        <v>0</v>
      </c>
      <c r="F1899" s="12">
        <f>ROUND(АТС!$D403*$F$791*$F$792/100,2)</f>
        <v>0</v>
      </c>
      <c r="G1899" s="12">
        <f>ROUND(АТС!$D403*$G$791*$G$792/100,2)</f>
        <v>0</v>
      </c>
    </row>
    <row r="1900" spans="1:7" x14ac:dyDescent="0.25">
      <c r="A1900" s="237"/>
      <c r="B1900" s="125">
        <f t="shared" si="29"/>
        <v>41624.125</v>
      </c>
      <c r="C1900" s="115">
        <v>3</v>
      </c>
      <c r="D1900" s="12">
        <f>ROUND(АТС!D404*$D$791*$D$792/100,2)</f>
        <v>0</v>
      </c>
      <c r="E1900" s="12">
        <f>ROUND(АТС!$D404*$E$791*$E$792/100,2)</f>
        <v>0</v>
      </c>
      <c r="F1900" s="12">
        <f>ROUND(АТС!$D404*$F$791*$F$792/100,2)</f>
        <v>0</v>
      </c>
      <c r="G1900" s="12">
        <f>ROUND(АТС!$D404*$G$791*$G$792/100,2)</f>
        <v>0</v>
      </c>
    </row>
    <row r="1901" spans="1:7" x14ac:dyDescent="0.25">
      <c r="A1901" s="237"/>
      <c r="B1901" s="124">
        <f t="shared" si="29"/>
        <v>41624.166669999999</v>
      </c>
      <c r="C1901" s="115">
        <v>4</v>
      </c>
      <c r="D1901" s="12">
        <f>ROUND(АТС!D405*$D$791*$D$792/100,2)</f>
        <v>0</v>
      </c>
      <c r="E1901" s="12">
        <f>ROUND(АТС!$D405*$E$791*$E$792/100,2)</f>
        <v>0</v>
      </c>
      <c r="F1901" s="12">
        <f>ROUND(АТС!$D405*$F$791*$F$792/100,2)</f>
        <v>0</v>
      </c>
      <c r="G1901" s="12">
        <f>ROUND(АТС!$D405*$G$791*$G$792/100,2)</f>
        <v>0</v>
      </c>
    </row>
    <row r="1902" spans="1:7" x14ac:dyDescent="0.25">
      <c r="A1902" s="237"/>
      <c r="B1902" s="125">
        <f t="shared" si="29"/>
        <v>41624.208330000001</v>
      </c>
      <c r="C1902" s="115">
        <v>5</v>
      </c>
      <c r="D1902" s="12">
        <f>ROUND(АТС!D406*$D$791*$D$792/100,2)</f>
        <v>0</v>
      </c>
      <c r="E1902" s="12">
        <f>ROUND(АТС!$D406*$E$791*$E$792/100,2)</f>
        <v>0</v>
      </c>
      <c r="F1902" s="12">
        <f>ROUND(АТС!$D406*$F$791*$F$792/100,2)</f>
        <v>0</v>
      </c>
      <c r="G1902" s="12">
        <f>ROUND(АТС!$D406*$G$791*$G$792/100,2)</f>
        <v>0</v>
      </c>
    </row>
    <row r="1903" spans="1:7" x14ac:dyDescent="0.25">
      <c r="A1903" s="237"/>
      <c r="B1903" s="124">
        <f t="shared" si="29"/>
        <v>41624.25</v>
      </c>
      <c r="C1903" s="115">
        <v>6</v>
      </c>
      <c r="D1903" s="12">
        <f>ROUND(АТС!D407*$D$791*$D$792/100,2)</f>
        <v>0</v>
      </c>
      <c r="E1903" s="12">
        <f>ROUND(АТС!$D407*$E$791*$E$792/100,2)</f>
        <v>0</v>
      </c>
      <c r="F1903" s="12">
        <f>ROUND(АТС!$D407*$F$791*$F$792/100,2)</f>
        <v>0</v>
      </c>
      <c r="G1903" s="12">
        <f>ROUND(АТС!$D407*$G$791*$G$792/100,2)</f>
        <v>0</v>
      </c>
    </row>
    <row r="1904" spans="1:7" x14ac:dyDescent="0.25">
      <c r="A1904" s="237"/>
      <c r="B1904" s="125">
        <f t="shared" si="29"/>
        <v>41624.291669999999</v>
      </c>
      <c r="C1904" s="115">
        <v>7</v>
      </c>
      <c r="D1904" s="12">
        <f>ROUND(АТС!D408*$D$791*$D$792/100,2)</f>
        <v>7.08</v>
      </c>
      <c r="E1904" s="12">
        <f>ROUND(АТС!$D408*$E$791*$E$792/100,2)</f>
        <v>6.51</v>
      </c>
      <c r="F1904" s="12">
        <f>ROUND(АТС!$D408*$F$791*$F$792/100,2)</f>
        <v>4.43</v>
      </c>
      <c r="G1904" s="12">
        <f>ROUND(АТС!$D408*$G$791*$G$792/100,2)</f>
        <v>2.59</v>
      </c>
    </row>
    <row r="1905" spans="1:7" x14ac:dyDescent="0.25">
      <c r="A1905" s="237"/>
      <c r="B1905" s="124">
        <f t="shared" si="29"/>
        <v>41624.333330000001</v>
      </c>
      <c r="C1905" s="115">
        <v>8</v>
      </c>
      <c r="D1905" s="12">
        <f>ROUND(АТС!D409*$D$791*$D$792/100,2)</f>
        <v>0</v>
      </c>
      <c r="E1905" s="12">
        <f>ROUND(АТС!$D409*$E$791*$E$792/100,2)</f>
        <v>0</v>
      </c>
      <c r="F1905" s="12">
        <f>ROUND(АТС!$D409*$F$791*$F$792/100,2)</f>
        <v>0</v>
      </c>
      <c r="G1905" s="12">
        <f>ROUND(АТС!$D409*$G$791*$G$792/100,2)</f>
        <v>0</v>
      </c>
    </row>
    <row r="1906" spans="1:7" x14ac:dyDescent="0.25">
      <c r="A1906" s="237"/>
      <c r="B1906" s="125">
        <f t="shared" si="29"/>
        <v>41624.375</v>
      </c>
      <c r="C1906" s="115">
        <v>9</v>
      </c>
      <c r="D1906" s="12">
        <f>ROUND(АТС!D410*$D$791*$D$792/100,2)</f>
        <v>0</v>
      </c>
      <c r="E1906" s="12">
        <f>ROUND(АТС!$D410*$E$791*$E$792/100,2)</f>
        <v>0</v>
      </c>
      <c r="F1906" s="12">
        <f>ROUND(АТС!$D410*$F$791*$F$792/100,2)</f>
        <v>0</v>
      </c>
      <c r="G1906" s="12">
        <f>ROUND(АТС!$D410*$G$791*$G$792/100,2)</f>
        <v>0</v>
      </c>
    </row>
    <row r="1907" spans="1:7" x14ac:dyDescent="0.25">
      <c r="A1907" s="237"/>
      <c r="B1907" s="124">
        <f t="shared" si="29"/>
        <v>41624.416669999999</v>
      </c>
      <c r="C1907" s="115">
        <v>10</v>
      </c>
      <c r="D1907" s="12">
        <f>ROUND(АТС!D411*$D$791*$D$792/100,2)</f>
        <v>0</v>
      </c>
      <c r="E1907" s="12">
        <f>ROUND(АТС!$D411*$E$791*$E$792/100,2)</f>
        <v>0</v>
      </c>
      <c r="F1907" s="12">
        <f>ROUND(АТС!$D411*$F$791*$F$792/100,2)</f>
        <v>0</v>
      </c>
      <c r="G1907" s="12">
        <f>ROUND(АТС!$D411*$G$791*$G$792/100,2)</f>
        <v>0</v>
      </c>
    </row>
    <row r="1908" spans="1:7" x14ac:dyDescent="0.25">
      <c r="A1908" s="237"/>
      <c r="B1908" s="125">
        <f t="shared" si="29"/>
        <v>41624.458330000001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37"/>
      <c r="B1909" s="124">
        <f t="shared" si="29"/>
        <v>41624.5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37"/>
      <c r="B1910" s="125">
        <f t="shared" si="29"/>
        <v>41624.541669999999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37"/>
      <c r="B1911" s="124">
        <f t="shared" si="29"/>
        <v>41624.583330000001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37"/>
      <c r="B1912" s="125">
        <f t="shared" si="29"/>
        <v>41624.625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37"/>
      <c r="B1913" s="124">
        <f t="shared" si="29"/>
        <v>41624.666669999999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37"/>
      <c r="B1914" s="125">
        <f t="shared" si="29"/>
        <v>41624.708330000001</v>
      </c>
      <c r="C1914" s="115">
        <v>17</v>
      </c>
      <c r="D1914" s="12">
        <f>ROUND(АТС!D418*$D$791*$D$792/100,2)</f>
        <v>11.1</v>
      </c>
      <c r="E1914" s="12">
        <f>ROUND(АТС!$D418*$E$791*$E$792/100,2)</f>
        <v>10.199999999999999</v>
      </c>
      <c r="F1914" s="12">
        <f>ROUND(АТС!$D418*$F$791*$F$792/100,2)</f>
        <v>6.95</v>
      </c>
      <c r="G1914" s="12">
        <f>ROUND(АТС!$D418*$G$791*$G$792/100,2)</f>
        <v>4.07</v>
      </c>
    </row>
    <row r="1915" spans="1:7" x14ac:dyDescent="0.25">
      <c r="A1915" s="237"/>
      <c r="B1915" s="124">
        <f t="shared" si="29"/>
        <v>41624.75</v>
      </c>
      <c r="C1915" s="115">
        <v>18</v>
      </c>
      <c r="D1915" s="12">
        <f>ROUND(АТС!D419*$D$791*$D$792/100,2)</f>
        <v>0</v>
      </c>
      <c r="E1915" s="12">
        <f>ROUND(АТС!$D419*$E$791*$E$792/100,2)</f>
        <v>0</v>
      </c>
      <c r="F1915" s="12">
        <f>ROUND(АТС!$D419*$F$791*$F$792/100,2)</f>
        <v>0</v>
      </c>
      <c r="G1915" s="12">
        <f>ROUND(АТС!$D419*$G$791*$G$792/100,2)</f>
        <v>0</v>
      </c>
    </row>
    <row r="1916" spans="1:7" x14ac:dyDescent="0.25">
      <c r="A1916" s="237"/>
      <c r="B1916" s="125">
        <f t="shared" si="29"/>
        <v>41624.791669999999</v>
      </c>
      <c r="C1916" s="115">
        <v>19</v>
      </c>
      <c r="D1916" s="12">
        <f>ROUND(АТС!D420*$D$791*$D$792/100,2)</f>
        <v>0</v>
      </c>
      <c r="E1916" s="12">
        <f>ROUND(АТС!$D420*$E$791*$E$792/100,2)</f>
        <v>0</v>
      </c>
      <c r="F1916" s="12">
        <f>ROUND(АТС!$D420*$F$791*$F$792/100,2)</f>
        <v>0</v>
      </c>
      <c r="G1916" s="12">
        <f>ROUND(АТС!$D420*$G$791*$G$792/100,2)</f>
        <v>0</v>
      </c>
    </row>
    <row r="1917" spans="1:7" x14ac:dyDescent="0.25">
      <c r="A1917" s="237"/>
      <c r="B1917" s="124">
        <f t="shared" si="29"/>
        <v>41624.833330000001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37"/>
      <c r="B1918" s="125">
        <f t="shared" si="29"/>
        <v>41624.875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37"/>
      <c r="B1919" s="124">
        <f t="shared" si="29"/>
        <v>41624.916669999999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37"/>
      <c r="B1920" s="125">
        <f t="shared" si="29"/>
        <v>41624.958330000001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37"/>
      <c r="B1921" s="124">
        <f t="shared" si="29"/>
        <v>41625</v>
      </c>
      <c r="C1921" s="115">
        <v>0</v>
      </c>
      <c r="D1921" s="12">
        <f>ROUND(АТС!D425*$D$791*$D$792/100,2)</f>
        <v>0</v>
      </c>
      <c r="E1921" s="12">
        <f>ROUND(АТС!$D425*$E$791*$E$792/100,2)</f>
        <v>0</v>
      </c>
      <c r="F1921" s="12">
        <f>ROUND(АТС!$D425*$F$791*$F$792/100,2)</f>
        <v>0</v>
      </c>
      <c r="G1921" s="12">
        <f>ROUND(АТС!$D425*$G$791*$G$792/100,2)</f>
        <v>0</v>
      </c>
    </row>
    <row r="1922" spans="1:7" x14ac:dyDescent="0.25">
      <c r="A1922" s="237"/>
      <c r="B1922" s="125">
        <f t="shared" si="29"/>
        <v>41625.041669999999</v>
      </c>
      <c r="C1922" s="115">
        <v>1</v>
      </c>
      <c r="D1922" s="12">
        <f>ROUND(АТС!D426*$D$791*$D$792/100,2)</f>
        <v>0</v>
      </c>
      <c r="E1922" s="12">
        <f>ROUND(АТС!$D426*$E$791*$E$792/100,2)</f>
        <v>0</v>
      </c>
      <c r="F1922" s="12">
        <f>ROUND(АТС!$D426*$F$791*$F$792/100,2)</f>
        <v>0</v>
      </c>
      <c r="G1922" s="12">
        <f>ROUND(АТС!$D426*$G$791*$G$792/100,2)</f>
        <v>0</v>
      </c>
    </row>
    <row r="1923" spans="1:7" x14ac:dyDescent="0.25">
      <c r="A1923" s="237"/>
      <c r="B1923" s="124">
        <f t="shared" si="29"/>
        <v>41625.083330000001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37"/>
      <c r="B1924" s="125">
        <f t="shared" si="29"/>
        <v>41625.125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37"/>
      <c r="B1925" s="124">
        <f t="shared" si="29"/>
        <v>41625.166669999999</v>
      </c>
      <c r="C1925" s="115">
        <v>4</v>
      </c>
      <c r="D1925" s="12">
        <f>ROUND(АТС!D429*$D$791*$D$792/100,2)</f>
        <v>7.43</v>
      </c>
      <c r="E1925" s="12">
        <f>ROUND(АТС!$D429*$E$791*$E$792/100,2)</f>
        <v>6.82</v>
      </c>
      <c r="F1925" s="12">
        <f>ROUND(АТС!$D429*$F$791*$F$792/100,2)</f>
        <v>4.6500000000000004</v>
      </c>
      <c r="G1925" s="12">
        <f>ROUND(АТС!$D429*$G$791*$G$792/100,2)</f>
        <v>2.72</v>
      </c>
    </row>
    <row r="1926" spans="1:7" x14ac:dyDescent="0.25">
      <c r="A1926" s="237"/>
      <c r="B1926" s="125">
        <f t="shared" si="29"/>
        <v>41625.208330000001</v>
      </c>
      <c r="C1926" s="115">
        <v>5</v>
      </c>
      <c r="D1926" s="12">
        <f>ROUND(АТС!D430*$D$791*$D$792/100,2)</f>
        <v>155.47</v>
      </c>
      <c r="E1926" s="12">
        <f>ROUND(АТС!$D430*$E$791*$E$792/100,2)</f>
        <v>142.83000000000001</v>
      </c>
      <c r="F1926" s="12">
        <f>ROUND(АТС!$D430*$F$791*$F$792/100,2)</f>
        <v>97.28</v>
      </c>
      <c r="G1926" s="12">
        <f>ROUND(АТС!$D430*$G$791*$G$792/100,2)</f>
        <v>56.93</v>
      </c>
    </row>
    <row r="1927" spans="1:7" x14ac:dyDescent="0.25">
      <c r="A1927" s="237"/>
      <c r="B1927" s="124">
        <f t="shared" si="29"/>
        <v>41625.25</v>
      </c>
      <c r="C1927" s="115">
        <v>6</v>
      </c>
      <c r="D1927" s="12">
        <f>ROUND(АТС!D431*$D$791*$D$792/100,2)</f>
        <v>12.99</v>
      </c>
      <c r="E1927" s="12">
        <f>ROUND(АТС!$D431*$E$791*$E$792/100,2)</f>
        <v>11.94</v>
      </c>
      <c r="F1927" s="12">
        <f>ROUND(АТС!$D431*$F$791*$F$792/100,2)</f>
        <v>8.1300000000000008</v>
      </c>
      <c r="G1927" s="12">
        <f>ROUND(АТС!$D431*$G$791*$G$792/100,2)</f>
        <v>4.76</v>
      </c>
    </row>
    <row r="1928" spans="1:7" x14ac:dyDescent="0.25">
      <c r="A1928" s="237"/>
      <c r="B1928" s="125">
        <f t="shared" si="29"/>
        <v>41625.291669999999</v>
      </c>
      <c r="C1928" s="115">
        <v>7</v>
      </c>
      <c r="D1928" s="12">
        <f>ROUND(АТС!D432*$D$791*$D$792/100,2)</f>
        <v>2.3199999999999998</v>
      </c>
      <c r="E1928" s="12">
        <f>ROUND(АТС!$D432*$E$791*$E$792/100,2)</f>
        <v>2.13</v>
      </c>
      <c r="F1928" s="12">
        <f>ROUND(АТС!$D432*$F$791*$F$792/100,2)</f>
        <v>1.45</v>
      </c>
      <c r="G1928" s="12">
        <f>ROUND(АТС!$D432*$G$791*$G$792/100,2)</f>
        <v>0.85</v>
      </c>
    </row>
    <row r="1929" spans="1:7" x14ac:dyDescent="0.25">
      <c r="A1929" s="237"/>
      <c r="B1929" s="124">
        <f t="shared" si="29"/>
        <v>41625.333330000001</v>
      </c>
      <c r="C1929" s="115">
        <v>8</v>
      </c>
      <c r="D1929" s="12">
        <f>ROUND(АТС!D433*$D$791*$D$792/100,2)</f>
        <v>0</v>
      </c>
      <c r="E1929" s="12">
        <f>ROUND(АТС!$D433*$E$791*$E$792/100,2)</f>
        <v>0</v>
      </c>
      <c r="F1929" s="12">
        <f>ROUND(АТС!$D433*$F$791*$F$792/100,2)</f>
        <v>0</v>
      </c>
      <c r="G1929" s="12">
        <f>ROUND(АТС!$D433*$G$791*$G$792/100,2)</f>
        <v>0</v>
      </c>
    </row>
    <row r="1930" spans="1:7" x14ac:dyDescent="0.25">
      <c r="A1930" s="237"/>
      <c r="B1930" s="125">
        <f t="shared" si="29"/>
        <v>41625.375</v>
      </c>
      <c r="C1930" s="115">
        <v>9</v>
      </c>
      <c r="D1930" s="12">
        <f>ROUND(АТС!D434*$D$791*$D$792/100,2)</f>
        <v>0</v>
      </c>
      <c r="E1930" s="12">
        <f>ROUND(АТС!$D434*$E$791*$E$792/100,2)</f>
        <v>0</v>
      </c>
      <c r="F1930" s="12">
        <f>ROUND(АТС!$D434*$F$791*$F$792/100,2)</f>
        <v>0</v>
      </c>
      <c r="G1930" s="12">
        <f>ROUND(АТС!$D434*$G$791*$G$792/100,2)</f>
        <v>0</v>
      </c>
    </row>
    <row r="1931" spans="1:7" x14ac:dyDescent="0.25">
      <c r="A1931" s="237"/>
      <c r="B1931" s="124">
        <f t="shared" si="29"/>
        <v>41625.416669999999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37"/>
      <c r="B1932" s="125">
        <f t="shared" si="29"/>
        <v>41625.458330000001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37"/>
      <c r="B1933" s="124">
        <f t="shared" si="29"/>
        <v>41625.5</v>
      </c>
      <c r="C1933" s="115">
        <v>12</v>
      </c>
      <c r="D1933" s="12">
        <f>ROUND(АТС!D437*$D$791*$D$792/100,2)</f>
        <v>0</v>
      </c>
      <c r="E1933" s="12">
        <f>ROUND(АТС!$D437*$E$791*$E$792/100,2)</f>
        <v>0</v>
      </c>
      <c r="F1933" s="12">
        <f>ROUND(АТС!$D437*$F$791*$F$792/100,2)</f>
        <v>0</v>
      </c>
      <c r="G1933" s="12">
        <f>ROUND(АТС!$D437*$G$791*$G$792/100,2)</f>
        <v>0</v>
      </c>
    </row>
    <row r="1934" spans="1:7" x14ac:dyDescent="0.25">
      <c r="A1934" s="237"/>
      <c r="B1934" s="125">
        <f t="shared" si="29"/>
        <v>41625.541669999999</v>
      </c>
      <c r="C1934" s="115">
        <v>13</v>
      </c>
      <c r="D1934" s="12">
        <f>ROUND(АТС!D438*$D$791*$D$792/100,2)</f>
        <v>0</v>
      </c>
      <c r="E1934" s="12">
        <f>ROUND(АТС!$D438*$E$791*$E$792/100,2)</f>
        <v>0</v>
      </c>
      <c r="F1934" s="12">
        <f>ROUND(АТС!$D438*$F$791*$F$792/100,2)</f>
        <v>0</v>
      </c>
      <c r="G1934" s="12">
        <f>ROUND(АТС!$D438*$G$791*$G$792/100,2)</f>
        <v>0</v>
      </c>
    </row>
    <row r="1935" spans="1:7" x14ac:dyDescent="0.25">
      <c r="A1935" s="237"/>
      <c r="B1935" s="124">
        <f t="shared" si="29"/>
        <v>41625.583330000001</v>
      </c>
      <c r="C1935" s="115">
        <v>14</v>
      </c>
      <c r="D1935" s="12">
        <f>ROUND(АТС!D439*$D$791*$D$792/100,2)</f>
        <v>0</v>
      </c>
      <c r="E1935" s="12">
        <f>ROUND(АТС!$D439*$E$791*$E$792/100,2)</f>
        <v>0</v>
      </c>
      <c r="F1935" s="12">
        <f>ROUND(АТС!$D439*$F$791*$F$792/100,2)</f>
        <v>0</v>
      </c>
      <c r="G1935" s="12">
        <f>ROUND(АТС!$D439*$G$791*$G$792/100,2)</f>
        <v>0</v>
      </c>
    </row>
    <row r="1936" spans="1:7" x14ac:dyDescent="0.25">
      <c r="A1936" s="237"/>
      <c r="B1936" s="125">
        <f t="shared" si="29"/>
        <v>41625.625</v>
      </c>
      <c r="C1936" s="115">
        <v>15</v>
      </c>
      <c r="D1936" s="12">
        <f>ROUND(АТС!D440*$D$791*$D$792/100,2)</f>
        <v>0</v>
      </c>
      <c r="E1936" s="12">
        <f>ROUND(АТС!$D440*$E$791*$E$792/100,2)</f>
        <v>0</v>
      </c>
      <c r="F1936" s="12">
        <f>ROUND(АТС!$D440*$F$791*$F$792/100,2)</f>
        <v>0</v>
      </c>
      <c r="G1936" s="12">
        <f>ROUND(АТС!$D440*$G$791*$G$792/100,2)</f>
        <v>0</v>
      </c>
    </row>
    <row r="1937" spans="1:7" x14ac:dyDescent="0.25">
      <c r="A1937" s="237"/>
      <c r="B1937" s="124">
        <f t="shared" si="29"/>
        <v>41625.666669999999</v>
      </c>
      <c r="C1937" s="115">
        <v>16</v>
      </c>
      <c r="D1937" s="12">
        <f>ROUND(АТС!D441*$D$791*$D$792/100,2)</f>
        <v>0</v>
      </c>
      <c r="E1937" s="12">
        <f>ROUND(АТС!$D441*$E$791*$E$792/100,2)</f>
        <v>0</v>
      </c>
      <c r="F1937" s="12">
        <f>ROUND(АТС!$D441*$F$791*$F$792/100,2)</f>
        <v>0</v>
      </c>
      <c r="G1937" s="12">
        <f>ROUND(АТС!$D441*$G$791*$G$792/100,2)</f>
        <v>0</v>
      </c>
    </row>
    <row r="1938" spans="1:7" x14ac:dyDescent="0.25">
      <c r="A1938" s="237"/>
      <c r="B1938" s="125">
        <f t="shared" si="29"/>
        <v>41625.708330000001</v>
      </c>
      <c r="C1938" s="115">
        <v>17</v>
      </c>
      <c r="D1938" s="12">
        <f>ROUND(АТС!D442*$D$791*$D$792/100,2)</f>
        <v>9.2899999999999991</v>
      </c>
      <c r="E1938" s="12">
        <f>ROUND(АТС!$D442*$E$791*$E$792/100,2)</f>
        <v>8.5399999999999991</v>
      </c>
      <c r="F1938" s="12">
        <f>ROUND(АТС!$D442*$F$791*$F$792/100,2)</f>
        <v>5.82</v>
      </c>
      <c r="G1938" s="12">
        <f>ROUND(АТС!$D442*$G$791*$G$792/100,2)</f>
        <v>3.4</v>
      </c>
    </row>
    <row r="1939" spans="1:7" x14ac:dyDescent="0.25">
      <c r="A1939" s="237"/>
      <c r="B1939" s="124">
        <f t="shared" si="29"/>
        <v>41625.75</v>
      </c>
      <c r="C1939" s="115">
        <v>18</v>
      </c>
      <c r="D1939" s="12">
        <f>ROUND(АТС!D443*$D$791*$D$792/100,2)</f>
        <v>0</v>
      </c>
      <c r="E1939" s="12">
        <f>ROUND(АТС!$D443*$E$791*$E$792/100,2)</f>
        <v>0</v>
      </c>
      <c r="F1939" s="12">
        <f>ROUND(АТС!$D443*$F$791*$F$792/100,2)</f>
        <v>0</v>
      </c>
      <c r="G1939" s="12">
        <f>ROUND(АТС!$D443*$G$791*$G$792/100,2)</f>
        <v>0</v>
      </c>
    </row>
    <row r="1940" spans="1:7" x14ac:dyDescent="0.25">
      <c r="A1940" s="237"/>
      <c r="B1940" s="125">
        <f t="shared" si="29"/>
        <v>41625.791669999999</v>
      </c>
      <c r="C1940" s="115">
        <v>19</v>
      </c>
      <c r="D1940" s="12">
        <f>ROUND(АТС!D444*$D$791*$D$792/100,2)</f>
        <v>0</v>
      </c>
      <c r="E1940" s="12">
        <f>ROUND(АТС!$D444*$E$791*$E$792/100,2)</f>
        <v>0</v>
      </c>
      <c r="F1940" s="12">
        <f>ROUND(АТС!$D444*$F$791*$F$792/100,2)</f>
        <v>0</v>
      </c>
      <c r="G1940" s="12">
        <f>ROUND(АТС!$D444*$G$791*$G$792/100,2)</f>
        <v>0</v>
      </c>
    </row>
    <row r="1941" spans="1:7" x14ac:dyDescent="0.25">
      <c r="A1941" s="237"/>
      <c r="B1941" s="124">
        <f t="shared" si="29"/>
        <v>41625.833330000001</v>
      </c>
      <c r="C1941" s="115">
        <v>20</v>
      </c>
      <c r="D1941" s="12">
        <f>ROUND(АТС!D445*$D$791*$D$792/100,2)</f>
        <v>0</v>
      </c>
      <c r="E1941" s="12">
        <f>ROUND(АТС!$D445*$E$791*$E$792/100,2)</f>
        <v>0</v>
      </c>
      <c r="F1941" s="12">
        <f>ROUND(АТС!$D445*$F$791*$F$792/100,2)</f>
        <v>0</v>
      </c>
      <c r="G1941" s="12">
        <f>ROUND(АТС!$D445*$G$791*$G$792/100,2)</f>
        <v>0</v>
      </c>
    </row>
    <row r="1942" spans="1:7" x14ac:dyDescent="0.25">
      <c r="A1942" s="237"/>
      <c r="B1942" s="125">
        <f t="shared" si="29"/>
        <v>41625.875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37"/>
      <c r="B1943" s="124">
        <f t="shared" si="29"/>
        <v>41625.916669999999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37"/>
      <c r="B1944" s="125">
        <f t="shared" si="29"/>
        <v>41625.958330000001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37"/>
      <c r="B1945" s="124">
        <f t="shared" si="29"/>
        <v>41626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37"/>
      <c r="B1946" s="125">
        <f t="shared" ref="B1946:B2009" si="30">B1922+1</f>
        <v>41626.041669999999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37"/>
      <c r="B1947" s="124">
        <f t="shared" si="30"/>
        <v>41626.083330000001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37"/>
      <c r="B1948" s="125">
        <f t="shared" si="30"/>
        <v>41626.125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37"/>
      <c r="B1949" s="124">
        <f t="shared" si="30"/>
        <v>41626.166669999999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37"/>
      <c r="B1950" s="125">
        <f t="shared" si="30"/>
        <v>41626.208330000001</v>
      </c>
      <c r="C1950" s="115">
        <v>5</v>
      </c>
      <c r="D1950" s="12">
        <f>ROUND(АТС!D454*$D$791*$D$792/100,2)</f>
        <v>0</v>
      </c>
      <c r="E1950" s="12">
        <f>ROUND(АТС!$D454*$E$791*$E$792/100,2)</f>
        <v>0</v>
      </c>
      <c r="F1950" s="12">
        <f>ROUND(АТС!$D454*$F$791*$F$792/100,2)</f>
        <v>0</v>
      </c>
      <c r="G1950" s="12">
        <f>ROUND(АТС!$D454*$G$791*$G$792/100,2)</f>
        <v>0</v>
      </c>
    </row>
    <row r="1951" spans="1:7" x14ac:dyDescent="0.25">
      <c r="A1951" s="237"/>
      <c r="B1951" s="124">
        <f t="shared" si="30"/>
        <v>41626.25</v>
      </c>
      <c r="C1951" s="115">
        <v>6</v>
      </c>
      <c r="D1951" s="12">
        <f>ROUND(АТС!D455*$D$791*$D$792/100,2)</f>
        <v>109.73</v>
      </c>
      <c r="E1951" s="12">
        <f>ROUND(АТС!$D455*$E$791*$E$792/100,2)</f>
        <v>100.81</v>
      </c>
      <c r="F1951" s="12">
        <f>ROUND(АТС!$D455*$F$791*$F$792/100,2)</f>
        <v>68.66</v>
      </c>
      <c r="G1951" s="12">
        <f>ROUND(АТС!$D455*$G$791*$G$792/100,2)</f>
        <v>40.18</v>
      </c>
    </row>
    <row r="1952" spans="1:7" x14ac:dyDescent="0.25">
      <c r="A1952" s="237"/>
      <c r="B1952" s="125">
        <f t="shared" si="30"/>
        <v>41626.291669999999</v>
      </c>
      <c r="C1952" s="115">
        <v>7</v>
      </c>
      <c r="D1952" s="12">
        <f>ROUND(АТС!D456*$D$791*$D$792/100,2)</f>
        <v>0.19</v>
      </c>
      <c r="E1952" s="12">
        <f>ROUND(АТС!$D456*$E$791*$E$792/100,2)</f>
        <v>0.18</v>
      </c>
      <c r="F1952" s="12">
        <f>ROUND(АТС!$D456*$F$791*$F$792/100,2)</f>
        <v>0.12</v>
      </c>
      <c r="G1952" s="12">
        <f>ROUND(АТС!$D456*$G$791*$G$792/100,2)</f>
        <v>7.0000000000000007E-2</v>
      </c>
    </row>
    <row r="1953" spans="1:7" x14ac:dyDescent="0.25">
      <c r="A1953" s="237"/>
      <c r="B1953" s="124">
        <f t="shared" si="30"/>
        <v>41626.333330000001</v>
      </c>
      <c r="C1953" s="115">
        <v>8</v>
      </c>
      <c r="D1953" s="12">
        <f>ROUND(АТС!D457*$D$791*$D$792/100,2)</f>
        <v>0</v>
      </c>
      <c r="E1953" s="12">
        <f>ROUND(АТС!$D457*$E$791*$E$792/100,2)</f>
        <v>0</v>
      </c>
      <c r="F1953" s="12">
        <f>ROUND(АТС!$D457*$F$791*$F$792/100,2)</f>
        <v>0</v>
      </c>
      <c r="G1953" s="12">
        <f>ROUND(АТС!$D457*$G$791*$G$792/100,2)</f>
        <v>0</v>
      </c>
    </row>
    <row r="1954" spans="1:7" x14ac:dyDescent="0.25">
      <c r="A1954" s="237"/>
      <c r="B1954" s="125">
        <f t="shared" si="30"/>
        <v>41626.375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37"/>
      <c r="B1955" s="124">
        <f t="shared" si="30"/>
        <v>41626.416669999999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37"/>
      <c r="B1956" s="125">
        <f t="shared" si="30"/>
        <v>41626.458330000001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37"/>
      <c r="B1957" s="124">
        <f t="shared" si="30"/>
        <v>41626.5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37"/>
      <c r="B1958" s="125">
        <f t="shared" si="30"/>
        <v>41626.541669999999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37"/>
      <c r="B1959" s="124">
        <f t="shared" si="30"/>
        <v>41626.583330000001</v>
      </c>
      <c r="C1959" s="115">
        <v>14</v>
      </c>
      <c r="D1959" s="12">
        <f>ROUND(АТС!D463*$D$791*$D$792/100,2)</f>
        <v>0</v>
      </c>
      <c r="E1959" s="12">
        <f>ROUND(АТС!$D463*$E$791*$E$792/100,2)</f>
        <v>0</v>
      </c>
      <c r="F1959" s="12">
        <f>ROUND(АТС!$D463*$F$791*$F$792/100,2)</f>
        <v>0</v>
      </c>
      <c r="G1959" s="12">
        <f>ROUND(АТС!$D463*$G$791*$G$792/100,2)</f>
        <v>0</v>
      </c>
    </row>
    <row r="1960" spans="1:7" x14ac:dyDescent="0.25">
      <c r="A1960" s="237"/>
      <c r="B1960" s="125">
        <f t="shared" si="30"/>
        <v>41626.625</v>
      </c>
      <c r="C1960" s="115">
        <v>15</v>
      </c>
      <c r="D1960" s="12">
        <f>ROUND(АТС!D464*$D$791*$D$792/100,2)</f>
        <v>0</v>
      </c>
      <c r="E1960" s="12">
        <f>ROUND(АТС!$D464*$E$791*$E$792/100,2)</f>
        <v>0</v>
      </c>
      <c r="F1960" s="12">
        <f>ROUND(АТС!$D464*$F$791*$F$792/100,2)</f>
        <v>0</v>
      </c>
      <c r="G1960" s="12">
        <f>ROUND(АТС!$D464*$G$791*$G$792/100,2)</f>
        <v>0</v>
      </c>
    </row>
    <row r="1961" spans="1:7" x14ac:dyDescent="0.25">
      <c r="A1961" s="237"/>
      <c r="B1961" s="124">
        <f t="shared" si="30"/>
        <v>41626.666669999999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37"/>
      <c r="B1962" s="125">
        <f t="shared" si="30"/>
        <v>41626.708330000001</v>
      </c>
      <c r="C1962" s="115">
        <v>17</v>
      </c>
      <c r="D1962" s="12">
        <f>ROUND(АТС!D466*$D$791*$D$792/100,2)</f>
        <v>38.950000000000003</v>
      </c>
      <c r="E1962" s="12">
        <f>ROUND(АТС!$D466*$E$791*$E$792/100,2)</f>
        <v>35.78</v>
      </c>
      <c r="F1962" s="12">
        <f>ROUND(АТС!$D466*$F$791*$F$792/100,2)</f>
        <v>24.37</v>
      </c>
      <c r="G1962" s="12">
        <f>ROUND(АТС!$D466*$G$791*$G$792/100,2)</f>
        <v>14.26</v>
      </c>
    </row>
    <row r="1963" spans="1:7" x14ac:dyDescent="0.25">
      <c r="A1963" s="237"/>
      <c r="B1963" s="124">
        <f t="shared" si="30"/>
        <v>41626.75</v>
      </c>
      <c r="C1963" s="115">
        <v>18</v>
      </c>
      <c r="D1963" s="12">
        <f>ROUND(АТС!D467*$D$791*$D$792/100,2)</f>
        <v>0</v>
      </c>
      <c r="E1963" s="12">
        <f>ROUND(АТС!$D467*$E$791*$E$792/100,2)</f>
        <v>0</v>
      </c>
      <c r="F1963" s="12">
        <f>ROUND(АТС!$D467*$F$791*$F$792/100,2)</f>
        <v>0</v>
      </c>
      <c r="G1963" s="12">
        <f>ROUND(АТС!$D467*$G$791*$G$792/100,2)</f>
        <v>0</v>
      </c>
    </row>
    <row r="1964" spans="1:7" x14ac:dyDescent="0.25">
      <c r="A1964" s="237"/>
      <c r="B1964" s="125">
        <f t="shared" si="30"/>
        <v>41626.791669999999</v>
      </c>
      <c r="C1964" s="115">
        <v>19</v>
      </c>
      <c r="D1964" s="12">
        <f>ROUND(АТС!D468*$D$791*$D$792/100,2)</f>
        <v>0</v>
      </c>
      <c r="E1964" s="12">
        <f>ROUND(АТС!$D468*$E$791*$E$792/100,2)</f>
        <v>0</v>
      </c>
      <c r="F1964" s="12">
        <f>ROUND(АТС!$D468*$F$791*$F$792/100,2)</f>
        <v>0</v>
      </c>
      <c r="G1964" s="12">
        <f>ROUND(АТС!$D468*$G$791*$G$792/100,2)</f>
        <v>0</v>
      </c>
    </row>
    <row r="1965" spans="1:7" x14ac:dyDescent="0.25">
      <c r="A1965" s="237"/>
      <c r="B1965" s="124">
        <f t="shared" si="30"/>
        <v>41626.833330000001</v>
      </c>
      <c r="C1965" s="115">
        <v>20</v>
      </c>
      <c r="D1965" s="12">
        <f>ROUND(АТС!D469*$D$791*$D$792/100,2)</f>
        <v>0</v>
      </c>
      <c r="E1965" s="12">
        <f>ROUND(АТС!$D469*$E$791*$E$792/100,2)</f>
        <v>0</v>
      </c>
      <c r="F1965" s="12">
        <f>ROUND(АТС!$D469*$F$791*$F$792/100,2)</f>
        <v>0</v>
      </c>
      <c r="G1965" s="12">
        <f>ROUND(АТС!$D469*$G$791*$G$792/100,2)</f>
        <v>0</v>
      </c>
    </row>
    <row r="1966" spans="1:7" x14ac:dyDescent="0.25">
      <c r="A1966" s="237"/>
      <c r="B1966" s="125">
        <f t="shared" si="30"/>
        <v>41626.875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37"/>
      <c r="B1967" s="124">
        <f t="shared" si="30"/>
        <v>41626.916669999999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37"/>
      <c r="B1968" s="125">
        <f t="shared" si="30"/>
        <v>41626.958330000001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37"/>
      <c r="B1969" s="124">
        <f t="shared" si="30"/>
        <v>41627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37"/>
      <c r="B1970" s="125">
        <f t="shared" si="30"/>
        <v>41627.041669999999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37"/>
      <c r="B1971" s="124">
        <f t="shared" si="30"/>
        <v>41627.083330000001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37"/>
      <c r="B1972" s="125">
        <f t="shared" si="30"/>
        <v>41627.125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37"/>
      <c r="B1973" s="124">
        <f t="shared" si="30"/>
        <v>41627.166669999999</v>
      </c>
      <c r="C1973" s="115">
        <v>4</v>
      </c>
      <c r="D1973" s="12">
        <f>ROUND(АТС!D477*$D$791*$D$792/100,2)</f>
        <v>103.11</v>
      </c>
      <c r="E1973" s="12">
        <f>ROUND(АТС!$D477*$E$791*$E$792/100,2)</f>
        <v>94.73</v>
      </c>
      <c r="F1973" s="12">
        <f>ROUND(АТС!$D477*$F$791*$F$792/100,2)</f>
        <v>64.52</v>
      </c>
      <c r="G1973" s="12">
        <f>ROUND(АТС!$D477*$G$791*$G$792/100,2)</f>
        <v>37.75</v>
      </c>
    </row>
    <row r="1974" spans="1:7" x14ac:dyDescent="0.25">
      <c r="A1974" s="237"/>
      <c r="B1974" s="125">
        <f t="shared" si="30"/>
        <v>41627.208330000001</v>
      </c>
      <c r="C1974" s="115">
        <v>5</v>
      </c>
      <c r="D1974" s="12">
        <f>ROUND(АТС!D478*$D$791*$D$792/100,2)</f>
        <v>11.71</v>
      </c>
      <c r="E1974" s="12">
        <f>ROUND(АТС!$D478*$E$791*$E$792/100,2)</f>
        <v>10.76</v>
      </c>
      <c r="F1974" s="12">
        <f>ROUND(АТС!$D478*$F$791*$F$792/100,2)</f>
        <v>7.33</v>
      </c>
      <c r="G1974" s="12">
        <f>ROUND(АТС!$D478*$G$791*$G$792/100,2)</f>
        <v>4.29</v>
      </c>
    </row>
    <row r="1975" spans="1:7" x14ac:dyDescent="0.25">
      <c r="A1975" s="237"/>
      <c r="B1975" s="124">
        <f t="shared" si="30"/>
        <v>41627.25</v>
      </c>
      <c r="C1975" s="115">
        <v>6</v>
      </c>
      <c r="D1975" s="12">
        <f>ROUND(АТС!D479*$D$791*$D$792/100,2)</f>
        <v>37.83</v>
      </c>
      <c r="E1975" s="12">
        <f>ROUND(АТС!$D479*$E$791*$E$792/100,2)</f>
        <v>34.75</v>
      </c>
      <c r="F1975" s="12">
        <f>ROUND(АТС!$D479*$F$791*$F$792/100,2)</f>
        <v>23.67</v>
      </c>
      <c r="G1975" s="12">
        <f>ROUND(АТС!$D479*$G$791*$G$792/100,2)</f>
        <v>13.85</v>
      </c>
    </row>
    <row r="1976" spans="1:7" x14ac:dyDescent="0.25">
      <c r="A1976" s="237"/>
      <c r="B1976" s="125">
        <f t="shared" si="30"/>
        <v>41627.291669999999</v>
      </c>
      <c r="C1976" s="115">
        <v>7</v>
      </c>
      <c r="D1976" s="12">
        <f>ROUND(АТС!D480*$D$791*$D$792/100,2)</f>
        <v>0</v>
      </c>
      <c r="E1976" s="12">
        <f>ROUND(АТС!$D480*$E$791*$E$792/100,2)</f>
        <v>0</v>
      </c>
      <c r="F1976" s="12">
        <f>ROUND(АТС!$D480*$F$791*$F$792/100,2)</f>
        <v>0</v>
      </c>
      <c r="G1976" s="12">
        <f>ROUND(АТС!$D480*$G$791*$G$792/100,2)</f>
        <v>0</v>
      </c>
    </row>
    <row r="1977" spans="1:7" x14ac:dyDescent="0.25">
      <c r="A1977" s="237"/>
      <c r="B1977" s="124">
        <f t="shared" si="30"/>
        <v>41627.333330000001</v>
      </c>
      <c r="C1977" s="115">
        <v>8</v>
      </c>
      <c r="D1977" s="12">
        <f>ROUND(АТС!D481*$D$791*$D$792/100,2)</f>
        <v>0</v>
      </c>
      <c r="E1977" s="12">
        <f>ROUND(АТС!$D481*$E$791*$E$792/100,2)</f>
        <v>0</v>
      </c>
      <c r="F1977" s="12">
        <f>ROUND(АТС!$D481*$F$791*$F$792/100,2)</f>
        <v>0</v>
      </c>
      <c r="G1977" s="12">
        <f>ROUND(АТС!$D481*$G$791*$G$792/100,2)</f>
        <v>0</v>
      </c>
    </row>
    <row r="1978" spans="1:7" x14ac:dyDescent="0.25">
      <c r="A1978" s="237"/>
      <c r="B1978" s="125">
        <f t="shared" si="30"/>
        <v>41627.375</v>
      </c>
      <c r="C1978" s="115">
        <v>9</v>
      </c>
      <c r="D1978" s="12">
        <f>ROUND(АТС!D482*$D$791*$D$792/100,2)</f>
        <v>0</v>
      </c>
      <c r="E1978" s="12">
        <f>ROUND(АТС!$D482*$E$791*$E$792/100,2)</f>
        <v>0</v>
      </c>
      <c r="F1978" s="12">
        <f>ROUND(АТС!$D482*$F$791*$F$792/100,2)</f>
        <v>0</v>
      </c>
      <c r="G1978" s="12">
        <f>ROUND(АТС!$D482*$G$791*$G$792/100,2)</f>
        <v>0</v>
      </c>
    </row>
    <row r="1979" spans="1:7" x14ac:dyDescent="0.25">
      <c r="A1979" s="237"/>
      <c r="B1979" s="124">
        <f t="shared" si="30"/>
        <v>41627.416669999999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37"/>
      <c r="B1980" s="125">
        <f t="shared" si="30"/>
        <v>41627.458330000001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37"/>
      <c r="B1981" s="124">
        <f t="shared" si="30"/>
        <v>41627.5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37"/>
      <c r="B1982" s="125">
        <f t="shared" si="30"/>
        <v>41627.541669999999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37"/>
      <c r="B1983" s="124">
        <f t="shared" si="30"/>
        <v>41627.583330000001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37"/>
      <c r="B1984" s="125">
        <f t="shared" si="30"/>
        <v>41627.625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37"/>
      <c r="B1985" s="124">
        <f t="shared" si="30"/>
        <v>41627.666669999999</v>
      </c>
      <c r="C1985" s="115">
        <v>16</v>
      </c>
      <c r="D1985" s="12">
        <f>ROUND(АТС!D489*$D$791*$D$792/100,2)</f>
        <v>0</v>
      </c>
      <c r="E1985" s="12">
        <f>ROUND(АТС!$D489*$E$791*$E$792/100,2)</f>
        <v>0</v>
      </c>
      <c r="F1985" s="12">
        <f>ROUND(АТС!$D489*$F$791*$F$792/100,2)</f>
        <v>0</v>
      </c>
      <c r="G1985" s="12">
        <f>ROUND(АТС!$D489*$G$791*$G$792/100,2)</f>
        <v>0</v>
      </c>
    </row>
    <row r="1986" spans="1:7" x14ac:dyDescent="0.25">
      <c r="A1986" s="237"/>
      <c r="B1986" s="125">
        <f t="shared" si="30"/>
        <v>41627.708330000001</v>
      </c>
      <c r="C1986" s="115">
        <v>17</v>
      </c>
      <c r="D1986" s="12">
        <f>ROUND(АТС!D490*$D$791*$D$792/100,2)</f>
        <v>0</v>
      </c>
      <c r="E1986" s="12">
        <f>ROUND(АТС!$D490*$E$791*$E$792/100,2)</f>
        <v>0</v>
      </c>
      <c r="F1986" s="12">
        <f>ROUND(АТС!$D490*$F$791*$F$792/100,2)</f>
        <v>0</v>
      </c>
      <c r="G1986" s="12">
        <f>ROUND(АТС!$D490*$G$791*$G$792/100,2)</f>
        <v>0</v>
      </c>
    </row>
    <row r="1987" spans="1:7" x14ac:dyDescent="0.25">
      <c r="A1987" s="237"/>
      <c r="B1987" s="124">
        <f t="shared" si="30"/>
        <v>41627.75</v>
      </c>
      <c r="C1987" s="115">
        <v>18</v>
      </c>
      <c r="D1987" s="12">
        <f>ROUND(АТС!D491*$D$791*$D$792/100,2)</f>
        <v>0</v>
      </c>
      <c r="E1987" s="12">
        <f>ROUND(АТС!$D491*$E$791*$E$792/100,2)</f>
        <v>0</v>
      </c>
      <c r="F1987" s="12">
        <f>ROUND(АТС!$D491*$F$791*$F$792/100,2)</f>
        <v>0</v>
      </c>
      <c r="G1987" s="12">
        <f>ROUND(АТС!$D491*$G$791*$G$792/100,2)</f>
        <v>0</v>
      </c>
    </row>
    <row r="1988" spans="1:7" x14ac:dyDescent="0.25">
      <c r="A1988" s="237"/>
      <c r="B1988" s="125">
        <f t="shared" si="30"/>
        <v>41627.791669999999</v>
      </c>
      <c r="C1988" s="115">
        <v>19</v>
      </c>
      <c r="D1988" s="12">
        <f>ROUND(АТС!D492*$D$791*$D$792/100,2)</f>
        <v>0</v>
      </c>
      <c r="E1988" s="12">
        <f>ROUND(АТС!$D492*$E$791*$E$792/100,2)</f>
        <v>0</v>
      </c>
      <c r="F1988" s="12">
        <f>ROUND(АТС!$D492*$F$791*$F$792/100,2)</f>
        <v>0</v>
      </c>
      <c r="G1988" s="12">
        <f>ROUND(АТС!$D492*$G$791*$G$792/100,2)</f>
        <v>0</v>
      </c>
    </row>
    <row r="1989" spans="1:7" x14ac:dyDescent="0.25">
      <c r="A1989" s="237"/>
      <c r="B1989" s="124">
        <f t="shared" si="30"/>
        <v>41627.833330000001</v>
      </c>
      <c r="C1989" s="115">
        <v>20</v>
      </c>
      <c r="D1989" s="12">
        <f>ROUND(АТС!D493*$D$791*$D$792/100,2)</f>
        <v>0</v>
      </c>
      <c r="E1989" s="12">
        <f>ROUND(АТС!$D493*$E$791*$E$792/100,2)</f>
        <v>0</v>
      </c>
      <c r="F1989" s="12">
        <f>ROUND(АТС!$D493*$F$791*$F$792/100,2)</f>
        <v>0</v>
      </c>
      <c r="G1989" s="12">
        <f>ROUND(АТС!$D493*$G$791*$G$792/100,2)</f>
        <v>0</v>
      </c>
    </row>
    <row r="1990" spans="1:7" x14ac:dyDescent="0.25">
      <c r="A1990" s="237"/>
      <c r="B1990" s="125">
        <f t="shared" si="30"/>
        <v>41627.875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37"/>
      <c r="B1991" s="124">
        <f t="shared" si="30"/>
        <v>41627.916669999999</v>
      </c>
      <c r="C1991" s="115">
        <v>22</v>
      </c>
      <c r="D1991" s="12">
        <f>ROUND(АТС!D495*$D$791*$D$792/100,2)</f>
        <v>0</v>
      </c>
      <c r="E1991" s="12">
        <f>ROUND(АТС!$D495*$E$791*$E$792/100,2)</f>
        <v>0</v>
      </c>
      <c r="F1991" s="12">
        <f>ROUND(АТС!$D495*$F$791*$F$792/100,2)</f>
        <v>0</v>
      </c>
      <c r="G1991" s="12">
        <f>ROUND(АТС!$D495*$G$791*$G$792/100,2)</f>
        <v>0</v>
      </c>
    </row>
    <row r="1992" spans="1:7" x14ac:dyDescent="0.25">
      <c r="A1992" s="237"/>
      <c r="B1992" s="125">
        <f t="shared" si="30"/>
        <v>41627.958330000001</v>
      </c>
      <c r="C1992" s="115">
        <v>23</v>
      </c>
      <c r="D1992" s="12">
        <f>ROUND(АТС!D496*$D$791*$D$792/100,2)</f>
        <v>0</v>
      </c>
      <c r="E1992" s="12">
        <f>ROUND(АТС!$D496*$E$791*$E$792/100,2)</f>
        <v>0</v>
      </c>
      <c r="F1992" s="12">
        <f>ROUND(АТС!$D496*$F$791*$F$792/100,2)</f>
        <v>0</v>
      </c>
      <c r="G1992" s="12">
        <f>ROUND(АТС!$D496*$G$791*$G$792/100,2)</f>
        <v>0</v>
      </c>
    </row>
    <row r="1993" spans="1:7" x14ac:dyDescent="0.25">
      <c r="A1993" s="237"/>
      <c r="B1993" s="124">
        <f t="shared" si="30"/>
        <v>41628</v>
      </c>
      <c r="C1993" s="115">
        <v>0</v>
      </c>
      <c r="D1993" s="12">
        <f>ROUND(АТС!D497*$D$791*$D$792/100,2)</f>
        <v>0</v>
      </c>
      <c r="E1993" s="12">
        <f>ROUND(АТС!$D497*$E$791*$E$792/100,2)</f>
        <v>0</v>
      </c>
      <c r="F1993" s="12">
        <f>ROUND(АТС!$D497*$F$791*$F$792/100,2)</f>
        <v>0</v>
      </c>
      <c r="G1993" s="12">
        <f>ROUND(АТС!$D497*$G$791*$G$792/100,2)</f>
        <v>0</v>
      </c>
    </row>
    <row r="1994" spans="1:7" x14ac:dyDescent="0.25">
      <c r="A1994" s="237"/>
      <c r="B1994" s="125">
        <f t="shared" si="30"/>
        <v>41628.041669999999</v>
      </c>
      <c r="C1994" s="115">
        <v>1</v>
      </c>
      <c r="D1994" s="12">
        <f>ROUND(АТС!D498*$D$791*$D$792/100,2)</f>
        <v>0</v>
      </c>
      <c r="E1994" s="12">
        <f>ROUND(АТС!$D498*$E$791*$E$792/100,2)</f>
        <v>0</v>
      </c>
      <c r="F1994" s="12">
        <f>ROUND(АТС!$D498*$F$791*$F$792/100,2)</f>
        <v>0</v>
      </c>
      <c r="G1994" s="12">
        <f>ROUND(АТС!$D498*$G$791*$G$792/100,2)</f>
        <v>0</v>
      </c>
    </row>
    <row r="1995" spans="1:7" x14ac:dyDescent="0.25">
      <c r="A1995" s="237"/>
      <c r="B1995" s="124">
        <f t="shared" si="30"/>
        <v>41628.083330000001</v>
      </c>
      <c r="C1995" s="115">
        <v>2</v>
      </c>
      <c r="D1995" s="12">
        <f>ROUND(АТС!D499*$D$791*$D$792/100,2)</f>
        <v>0</v>
      </c>
      <c r="E1995" s="12">
        <f>ROUND(АТС!$D499*$E$791*$E$792/100,2)</f>
        <v>0</v>
      </c>
      <c r="F1995" s="12">
        <f>ROUND(АТС!$D499*$F$791*$F$792/100,2)</f>
        <v>0</v>
      </c>
      <c r="G1995" s="12">
        <f>ROUND(АТС!$D499*$G$791*$G$792/100,2)</f>
        <v>0</v>
      </c>
    </row>
    <row r="1996" spans="1:7" x14ac:dyDescent="0.25">
      <c r="A1996" s="237"/>
      <c r="B1996" s="125">
        <f t="shared" si="30"/>
        <v>41628.125</v>
      </c>
      <c r="C1996" s="115">
        <v>3</v>
      </c>
      <c r="D1996" s="12">
        <f>ROUND(АТС!D500*$D$791*$D$792/100,2)</f>
        <v>0</v>
      </c>
      <c r="E1996" s="12">
        <f>ROUND(АТС!$D500*$E$791*$E$792/100,2)</f>
        <v>0</v>
      </c>
      <c r="F1996" s="12">
        <f>ROUND(АТС!$D500*$F$791*$F$792/100,2)</f>
        <v>0</v>
      </c>
      <c r="G1996" s="12">
        <f>ROUND(АТС!$D500*$G$791*$G$792/100,2)</f>
        <v>0</v>
      </c>
    </row>
    <row r="1997" spans="1:7" x14ac:dyDescent="0.25">
      <c r="A1997" s="237"/>
      <c r="B1997" s="124">
        <f t="shared" si="30"/>
        <v>41628.166669999999</v>
      </c>
      <c r="C1997" s="115">
        <v>4</v>
      </c>
      <c r="D1997" s="12">
        <f>ROUND(АТС!D501*$D$791*$D$792/100,2)</f>
        <v>0</v>
      </c>
      <c r="E1997" s="12">
        <f>ROUND(АТС!$D501*$E$791*$E$792/100,2)</f>
        <v>0</v>
      </c>
      <c r="F1997" s="12">
        <f>ROUND(АТС!$D501*$F$791*$F$792/100,2)</f>
        <v>0</v>
      </c>
      <c r="G1997" s="12">
        <f>ROUND(АТС!$D501*$G$791*$G$792/100,2)</f>
        <v>0</v>
      </c>
    </row>
    <row r="1998" spans="1:7" x14ac:dyDescent="0.25">
      <c r="A1998" s="237"/>
      <c r="B1998" s="125">
        <f t="shared" si="30"/>
        <v>41628.208330000001</v>
      </c>
      <c r="C1998" s="115">
        <v>5</v>
      </c>
      <c r="D1998" s="12">
        <f>ROUND(АТС!D502*$D$791*$D$792/100,2)</f>
        <v>0</v>
      </c>
      <c r="E1998" s="12">
        <f>ROUND(АТС!$D502*$E$791*$E$792/100,2)</f>
        <v>0</v>
      </c>
      <c r="F1998" s="12">
        <f>ROUND(АТС!$D502*$F$791*$F$792/100,2)</f>
        <v>0</v>
      </c>
      <c r="G1998" s="12">
        <f>ROUND(АТС!$D502*$G$791*$G$792/100,2)</f>
        <v>0</v>
      </c>
    </row>
    <row r="1999" spans="1:7" x14ac:dyDescent="0.25">
      <c r="A1999" s="237"/>
      <c r="B1999" s="124">
        <f t="shared" si="30"/>
        <v>41628.25</v>
      </c>
      <c r="C1999" s="115">
        <v>6</v>
      </c>
      <c r="D1999" s="12">
        <f>ROUND(АТС!D503*$D$791*$D$792/100,2)</f>
        <v>2.64</v>
      </c>
      <c r="E1999" s="12">
        <f>ROUND(АТС!$D503*$E$791*$E$792/100,2)</f>
        <v>2.4300000000000002</v>
      </c>
      <c r="F1999" s="12">
        <f>ROUND(АТС!$D503*$F$791*$F$792/100,2)</f>
        <v>1.65</v>
      </c>
      <c r="G1999" s="12">
        <f>ROUND(АТС!$D503*$G$791*$G$792/100,2)</f>
        <v>0.97</v>
      </c>
    </row>
    <row r="2000" spans="1:7" x14ac:dyDescent="0.25">
      <c r="A2000" s="237"/>
      <c r="B2000" s="125">
        <f t="shared" si="30"/>
        <v>41628.291669999999</v>
      </c>
      <c r="C2000" s="115">
        <v>7</v>
      </c>
      <c r="D2000" s="12">
        <f>ROUND(АТС!D504*$D$791*$D$792/100,2)</f>
        <v>11.94</v>
      </c>
      <c r="E2000" s="12">
        <f>ROUND(АТС!$D504*$E$791*$E$792/100,2)</f>
        <v>10.97</v>
      </c>
      <c r="F2000" s="12">
        <f>ROUND(АТС!$D504*$F$791*$F$792/100,2)</f>
        <v>7.47</v>
      </c>
      <c r="G2000" s="12">
        <f>ROUND(АТС!$D504*$G$791*$G$792/100,2)</f>
        <v>4.37</v>
      </c>
    </row>
    <row r="2001" spans="1:7" x14ac:dyDescent="0.25">
      <c r="A2001" s="237"/>
      <c r="B2001" s="124">
        <f t="shared" si="30"/>
        <v>41628.333330000001</v>
      </c>
      <c r="C2001" s="115">
        <v>8</v>
      </c>
      <c r="D2001" s="12">
        <f>ROUND(АТС!D505*$D$791*$D$792/100,2)</f>
        <v>0</v>
      </c>
      <c r="E2001" s="12">
        <f>ROUND(АТС!$D505*$E$791*$E$792/100,2)</f>
        <v>0</v>
      </c>
      <c r="F2001" s="12">
        <f>ROUND(АТС!$D505*$F$791*$F$792/100,2)</f>
        <v>0</v>
      </c>
      <c r="G2001" s="12">
        <f>ROUND(АТС!$D505*$G$791*$G$792/100,2)</f>
        <v>0</v>
      </c>
    </row>
    <row r="2002" spans="1:7" x14ac:dyDescent="0.25">
      <c r="A2002" s="237"/>
      <c r="B2002" s="125">
        <f t="shared" si="30"/>
        <v>41628.375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37"/>
      <c r="B2003" s="124">
        <f t="shared" si="30"/>
        <v>41628.416669999999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37"/>
      <c r="B2004" s="125">
        <f t="shared" si="30"/>
        <v>41628.458330000001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37"/>
      <c r="B2005" s="124">
        <f t="shared" si="30"/>
        <v>41628.5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37"/>
      <c r="B2006" s="125">
        <f t="shared" si="30"/>
        <v>41628.541669999999</v>
      </c>
      <c r="C2006" s="115">
        <v>13</v>
      </c>
      <c r="D2006" s="12">
        <f>ROUND(АТС!D510*$D$791*$D$792/100,2)</f>
        <v>0</v>
      </c>
      <c r="E2006" s="12">
        <f>ROUND(АТС!$D510*$E$791*$E$792/100,2)</f>
        <v>0</v>
      </c>
      <c r="F2006" s="12">
        <f>ROUND(АТС!$D510*$F$791*$F$792/100,2)</f>
        <v>0</v>
      </c>
      <c r="G2006" s="12">
        <f>ROUND(АТС!$D510*$G$791*$G$792/100,2)</f>
        <v>0</v>
      </c>
    </row>
    <row r="2007" spans="1:7" x14ac:dyDescent="0.25">
      <c r="A2007" s="237"/>
      <c r="B2007" s="124">
        <f t="shared" si="30"/>
        <v>41628.583330000001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37"/>
      <c r="B2008" s="125">
        <f t="shared" si="30"/>
        <v>41628.625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37"/>
      <c r="B2009" s="124">
        <f t="shared" si="30"/>
        <v>41628.666669999999</v>
      </c>
      <c r="C2009" s="115">
        <v>16</v>
      </c>
      <c r="D2009" s="12">
        <f>ROUND(АТС!D513*$D$791*$D$792/100,2)</f>
        <v>0</v>
      </c>
      <c r="E2009" s="12">
        <f>ROUND(АТС!$D513*$E$791*$E$792/100,2)</f>
        <v>0</v>
      </c>
      <c r="F2009" s="12">
        <f>ROUND(АТС!$D513*$F$791*$F$792/100,2)</f>
        <v>0</v>
      </c>
      <c r="G2009" s="12">
        <f>ROUND(АТС!$D513*$G$791*$G$792/100,2)</f>
        <v>0</v>
      </c>
    </row>
    <row r="2010" spans="1:7" x14ac:dyDescent="0.25">
      <c r="A2010" s="237"/>
      <c r="B2010" s="125">
        <f t="shared" ref="B2010:B2073" si="31">B1986+1</f>
        <v>41628.708330000001</v>
      </c>
      <c r="C2010" s="115">
        <v>17</v>
      </c>
      <c r="D2010" s="12">
        <f>ROUND(АТС!D514*$D$791*$D$792/100,2)</f>
        <v>51.77</v>
      </c>
      <c r="E2010" s="12">
        <f>ROUND(АТС!$D514*$E$791*$E$792/100,2)</f>
        <v>47.56</v>
      </c>
      <c r="F2010" s="12">
        <f>ROUND(АТС!$D514*$F$791*$F$792/100,2)</f>
        <v>32.39</v>
      </c>
      <c r="G2010" s="12">
        <f>ROUND(АТС!$D514*$G$791*$G$792/100,2)</f>
        <v>18.96</v>
      </c>
    </row>
    <row r="2011" spans="1:7" x14ac:dyDescent="0.25">
      <c r="A2011" s="237"/>
      <c r="B2011" s="124">
        <f t="shared" si="31"/>
        <v>41628.75</v>
      </c>
      <c r="C2011" s="115">
        <v>18</v>
      </c>
      <c r="D2011" s="12">
        <f>ROUND(АТС!D515*$D$791*$D$792/100,2)</f>
        <v>0</v>
      </c>
      <c r="E2011" s="12">
        <f>ROUND(АТС!$D515*$E$791*$E$792/100,2)</f>
        <v>0</v>
      </c>
      <c r="F2011" s="12">
        <f>ROUND(АТС!$D515*$F$791*$F$792/100,2)</f>
        <v>0</v>
      </c>
      <c r="G2011" s="12">
        <f>ROUND(АТС!$D515*$G$791*$G$792/100,2)</f>
        <v>0</v>
      </c>
    </row>
    <row r="2012" spans="1:7" x14ac:dyDescent="0.25">
      <c r="A2012" s="237"/>
      <c r="B2012" s="125">
        <f t="shared" si="31"/>
        <v>41628.791669999999</v>
      </c>
      <c r="C2012" s="115">
        <v>19</v>
      </c>
      <c r="D2012" s="12">
        <f>ROUND(АТС!D516*$D$791*$D$792/100,2)</f>
        <v>0</v>
      </c>
      <c r="E2012" s="12">
        <f>ROUND(АТС!$D516*$E$791*$E$792/100,2)</f>
        <v>0</v>
      </c>
      <c r="F2012" s="12">
        <f>ROUND(АТС!$D516*$F$791*$F$792/100,2)</f>
        <v>0</v>
      </c>
      <c r="G2012" s="12">
        <f>ROUND(АТС!$D516*$G$791*$G$792/100,2)</f>
        <v>0</v>
      </c>
    </row>
    <row r="2013" spans="1:7" x14ac:dyDescent="0.25">
      <c r="A2013" s="237"/>
      <c r="B2013" s="124">
        <f t="shared" si="31"/>
        <v>41628.833330000001</v>
      </c>
      <c r="C2013" s="115">
        <v>20</v>
      </c>
      <c r="D2013" s="12">
        <f>ROUND(АТС!D517*$D$791*$D$792/100,2)</f>
        <v>0</v>
      </c>
      <c r="E2013" s="12">
        <f>ROUND(АТС!$D517*$E$791*$E$792/100,2)</f>
        <v>0</v>
      </c>
      <c r="F2013" s="12">
        <f>ROUND(АТС!$D517*$F$791*$F$792/100,2)</f>
        <v>0</v>
      </c>
      <c r="G2013" s="12">
        <f>ROUND(АТС!$D517*$G$791*$G$792/100,2)</f>
        <v>0</v>
      </c>
    </row>
    <row r="2014" spans="1:7" x14ac:dyDescent="0.25">
      <c r="A2014" s="237"/>
      <c r="B2014" s="125">
        <f t="shared" si="31"/>
        <v>41628.875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37"/>
      <c r="B2015" s="124">
        <f t="shared" si="31"/>
        <v>41628.916669999999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37"/>
      <c r="B2016" s="125">
        <f t="shared" si="31"/>
        <v>41628.958330000001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37"/>
      <c r="B2017" s="124">
        <f t="shared" si="31"/>
        <v>41629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37"/>
      <c r="B2018" s="125">
        <f t="shared" si="31"/>
        <v>41629.041669999999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37"/>
      <c r="B2019" s="124">
        <f t="shared" si="31"/>
        <v>41629.083330000001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37"/>
      <c r="B2020" s="125">
        <f t="shared" si="31"/>
        <v>41629.125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37"/>
      <c r="B2021" s="124">
        <f t="shared" si="31"/>
        <v>41629.166669999999</v>
      </c>
      <c r="C2021" s="115">
        <v>4</v>
      </c>
      <c r="D2021" s="12">
        <f>ROUND(АТС!D525*$D$791*$D$792/100,2)</f>
        <v>0</v>
      </c>
      <c r="E2021" s="12">
        <f>ROUND(АТС!$D525*$E$791*$E$792/100,2)</f>
        <v>0</v>
      </c>
      <c r="F2021" s="12">
        <f>ROUND(АТС!$D525*$F$791*$F$792/100,2)</f>
        <v>0</v>
      </c>
      <c r="G2021" s="12">
        <f>ROUND(АТС!$D525*$G$791*$G$792/100,2)</f>
        <v>0</v>
      </c>
    </row>
    <row r="2022" spans="1:7" x14ac:dyDescent="0.25">
      <c r="A2022" s="237"/>
      <c r="B2022" s="125">
        <f t="shared" si="31"/>
        <v>41629.208330000001</v>
      </c>
      <c r="C2022" s="115">
        <v>5</v>
      </c>
      <c r="D2022" s="12">
        <f>ROUND(АТС!D526*$D$791*$D$792/100,2)</f>
        <v>0</v>
      </c>
      <c r="E2022" s="12">
        <f>ROUND(АТС!$D526*$E$791*$E$792/100,2)</f>
        <v>0</v>
      </c>
      <c r="F2022" s="12">
        <f>ROUND(АТС!$D526*$F$791*$F$792/100,2)</f>
        <v>0</v>
      </c>
      <c r="G2022" s="12">
        <f>ROUND(АТС!$D526*$G$791*$G$792/100,2)</f>
        <v>0</v>
      </c>
    </row>
    <row r="2023" spans="1:7" x14ac:dyDescent="0.25">
      <c r="A2023" s="237"/>
      <c r="B2023" s="124">
        <f t="shared" si="31"/>
        <v>41629.25</v>
      </c>
      <c r="C2023" s="115">
        <v>6</v>
      </c>
      <c r="D2023" s="12">
        <f>ROUND(АТС!D527*$D$791*$D$792/100,2)</f>
        <v>1.67</v>
      </c>
      <c r="E2023" s="12">
        <f>ROUND(АТС!$D527*$E$791*$E$792/100,2)</f>
        <v>1.54</v>
      </c>
      <c r="F2023" s="12">
        <f>ROUND(АТС!$D527*$F$791*$F$792/100,2)</f>
        <v>1.05</v>
      </c>
      <c r="G2023" s="12">
        <f>ROUND(АТС!$D527*$G$791*$G$792/100,2)</f>
        <v>0.61</v>
      </c>
    </row>
    <row r="2024" spans="1:7" x14ac:dyDescent="0.25">
      <c r="A2024" s="237"/>
      <c r="B2024" s="125">
        <f t="shared" si="31"/>
        <v>41629.291669999999</v>
      </c>
      <c r="C2024" s="115">
        <v>7</v>
      </c>
      <c r="D2024" s="12">
        <f>ROUND(АТС!D528*$D$791*$D$792/100,2)</f>
        <v>0</v>
      </c>
      <c r="E2024" s="12">
        <f>ROUND(АТС!$D528*$E$791*$E$792/100,2)</f>
        <v>0</v>
      </c>
      <c r="F2024" s="12">
        <f>ROUND(АТС!$D528*$F$791*$F$792/100,2)</f>
        <v>0</v>
      </c>
      <c r="G2024" s="12">
        <f>ROUND(АТС!$D528*$G$791*$G$792/100,2)</f>
        <v>0</v>
      </c>
    </row>
    <row r="2025" spans="1:7" x14ac:dyDescent="0.25">
      <c r="A2025" s="237"/>
      <c r="B2025" s="124">
        <f t="shared" si="31"/>
        <v>41629.333330000001</v>
      </c>
      <c r="C2025" s="115">
        <v>8</v>
      </c>
      <c r="D2025" s="12">
        <f>ROUND(АТС!D529*$D$791*$D$792/100,2)</f>
        <v>0</v>
      </c>
      <c r="E2025" s="12">
        <f>ROUND(АТС!$D529*$E$791*$E$792/100,2)</f>
        <v>0</v>
      </c>
      <c r="F2025" s="12">
        <f>ROUND(АТС!$D529*$F$791*$F$792/100,2)</f>
        <v>0</v>
      </c>
      <c r="G2025" s="12">
        <f>ROUND(АТС!$D529*$G$791*$G$792/100,2)</f>
        <v>0</v>
      </c>
    </row>
    <row r="2026" spans="1:7" x14ac:dyDescent="0.25">
      <c r="A2026" s="237"/>
      <c r="B2026" s="125">
        <f t="shared" si="31"/>
        <v>41629.375</v>
      </c>
      <c r="C2026" s="115">
        <v>9</v>
      </c>
      <c r="D2026" s="12">
        <f>ROUND(АТС!D530*$D$791*$D$792/100,2)</f>
        <v>0</v>
      </c>
      <c r="E2026" s="12">
        <f>ROUND(АТС!$D530*$E$791*$E$792/100,2)</f>
        <v>0</v>
      </c>
      <c r="F2026" s="12">
        <f>ROUND(АТС!$D530*$F$791*$F$792/100,2)</f>
        <v>0</v>
      </c>
      <c r="G2026" s="12">
        <f>ROUND(АТС!$D530*$G$791*$G$792/100,2)</f>
        <v>0</v>
      </c>
    </row>
    <row r="2027" spans="1:7" x14ac:dyDescent="0.25">
      <c r="A2027" s="237"/>
      <c r="B2027" s="124">
        <f t="shared" si="31"/>
        <v>41629.416669999999</v>
      </c>
      <c r="C2027" s="115">
        <v>10</v>
      </c>
      <c r="D2027" s="12">
        <f>ROUND(АТС!D531*$D$791*$D$792/100,2)</f>
        <v>0</v>
      </c>
      <c r="E2027" s="12">
        <f>ROUND(АТС!$D531*$E$791*$E$792/100,2)</f>
        <v>0</v>
      </c>
      <c r="F2027" s="12">
        <f>ROUND(АТС!$D531*$F$791*$F$792/100,2)</f>
        <v>0</v>
      </c>
      <c r="G2027" s="12">
        <f>ROUND(АТС!$D531*$G$791*$G$792/100,2)</f>
        <v>0</v>
      </c>
    </row>
    <row r="2028" spans="1:7" x14ac:dyDescent="0.25">
      <c r="A2028" s="237"/>
      <c r="B2028" s="125">
        <f t="shared" si="31"/>
        <v>41629.458330000001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37"/>
      <c r="B2029" s="124">
        <f t="shared" si="31"/>
        <v>41629.5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37"/>
      <c r="B2030" s="125">
        <f t="shared" si="31"/>
        <v>41629.541669999999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37"/>
      <c r="B2031" s="124">
        <f t="shared" si="31"/>
        <v>41629.583330000001</v>
      </c>
      <c r="C2031" s="115">
        <v>14</v>
      </c>
      <c r="D2031" s="12">
        <f>ROUND(АТС!D535*$D$791*$D$792/100,2)</f>
        <v>0</v>
      </c>
      <c r="E2031" s="12">
        <f>ROUND(АТС!$D535*$E$791*$E$792/100,2)</f>
        <v>0</v>
      </c>
      <c r="F2031" s="12">
        <f>ROUND(АТС!$D535*$F$791*$F$792/100,2)</f>
        <v>0</v>
      </c>
      <c r="G2031" s="12">
        <f>ROUND(АТС!$D535*$G$791*$G$792/100,2)</f>
        <v>0</v>
      </c>
    </row>
    <row r="2032" spans="1:7" x14ac:dyDescent="0.25">
      <c r="A2032" s="237"/>
      <c r="B2032" s="125">
        <f t="shared" si="31"/>
        <v>41629.625</v>
      </c>
      <c r="C2032" s="115">
        <v>15</v>
      </c>
      <c r="D2032" s="12">
        <f>ROUND(АТС!D536*$D$791*$D$792/100,2)</f>
        <v>0</v>
      </c>
      <c r="E2032" s="12">
        <f>ROUND(АТС!$D536*$E$791*$E$792/100,2)</f>
        <v>0</v>
      </c>
      <c r="F2032" s="12">
        <f>ROUND(АТС!$D536*$F$791*$F$792/100,2)</f>
        <v>0</v>
      </c>
      <c r="G2032" s="12">
        <f>ROUND(АТС!$D536*$G$791*$G$792/100,2)</f>
        <v>0</v>
      </c>
    </row>
    <row r="2033" spans="1:7" x14ac:dyDescent="0.25">
      <c r="A2033" s="237"/>
      <c r="B2033" s="124">
        <f t="shared" si="31"/>
        <v>41629.666669999999</v>
      </c>
      <c r="C2033" s="115">
        <v>16</v>
      </c>
      <c r="D2033" s="12">
        <f>ROUND(АТС!D537*$D$791*$D$792/100,2)</f>
        <v>0</v>
      </c>
      <c r="E2033" s="12">
        <f>ROUND(АТС!$D537*$E$791*$E$792/100,2)</f>
        <v>0</v>
      </c>
      <c r="F2033" s="12">
        <f>ROUND(АТС!$D537*$F$791*$F$792/100,2)</f>
        <v>0</v>
      </c>
      <c r="G2033" s="12">
        <f>ROUND(АТС!$D537*$G$791*$G$792/100,2)</f>
        <v>0</v>
      </c>
    </row>
    <row r="2034" spans="1:7" x14ac:dyDescent="0.25">
      <c r="A2034" s="237"/>
      <c r="B2034" s="125">
        <f t="shared" si="31"/>
        <v>41629.708330000001</v>
      </c>
      <c r="C2034" s="115">
        <v>17</v>
      </c>
      <c r="D2034" s="12">
        <f>ROUND(АТС!D538*$D$791*$D$792/100,2)</f>
        <v>20.53</v>
      </c>
      <c r="E2034" s="12">
        <f>ROUND(АТС!$D538*$E$791*$E$792/100,2)</f>
        <v>18.86</v>
      </c>
      <c r="F2034" s="12">
        <f>ROUND(АТС!$D538*$F$791*$F$792/100,2)</f>
        <v>12.85</v>
      </c>
      <c r="G2034" s="12">
        <f>ROUND(АТС!$D538*$G$791*$G$792/100,2)</f>
        <v>7.52</v>
      </c>
    </row>
    <row r="2035" spans="1:7" x14ac:dyDescent="0.25">
      <c r="A2035" s="237"/>
      <c r="B2035" s="124">
        <f t="shared" si="31"/>
        <v>41629.75</v>
      </c>
      <c r="C2035" s="115">
        <v>18</v>
      </c>
      <c r="D2035" s="12">
        <f>ROUND(АТС!D539*$D$791*$D$792/100,2)</f>
        <v>0</v>
      </c>
      <c r="E2035" s="12">
        <f>ROUND(АТС!$D539*$E$791*$E$792/100,2)</f>
        <v>0</v>
      </c>
      <c r="F2035" s="12">
        <f>ROUND(АТС!$D539*$F$791*$F$792/100,2)</f>
        <v>0</v>
      </c>
      <c r="G2035" s="12">
        <f>ROUND(АТС!$D539*$G$791*$G$792/100,2)</f>
        <v>0</v>
      </c>
    </row>
    <row r="2036" spans="1:7" x14ac:dyDescent="0.25">
      <c r="A2036" s="237"/>
      <c r="B2036" s="125">
        <f t="shared" si="31"/>
        <v>41629.791669999999</v>
      </c>
      <c r="C2036" s="115">
        <v>19</v>
      </c>
      <c r="D2036" s="12">
        <f>ROUND(АТС!D540*$D$791*$D$792/100,2)</f>
        <v>0</v>
      </c>
      <c r="E2036" s="12">
        <f>ROUND(АТС!$D540*$E$791*$E$792/100,2)</f>
        <v>0</v>
      </c>
      <c r="F2036" s="12">
        <f>ROUND(АТС!$D540*$F$791*$F$792/100,2)</f>
        <v>0</v>
      </c>
      <c r="G2036" s="12">
        <f>ROUND(АТС!$D540*$G$791*$G$792/100,2)</f>
        <v>0</v>
      </c>
    </row>
    <row r="2037" spans="1:7" x14ac:dyDescent="0.25">
      <c r="A2037" s="237"/>
      <c r="B2037" s="124">
        <f t="shared" si="31"/>
        <v>41629.833330000001</v>
      </c>
      <c r="C2037" s="115">
        <v>20</v>
      </c>
      <c r="D2037" s="12">
        <f>ROUND(АТС!D541*$D$791*$D$792/100,2)</f>
        <v>0</v>
      </c>
      <c r="E2037" s="12">
        <f>ROUND(АТС!$D541*$E$791*$E$792/100,2)</f>
        <v>0</v>
      </c>
      <c r="F2037" s="12">
        <f>ROUND(АТС!$D541*$F$791*$F$792/100,2)</f>
        <v>0</v>
      </c>
      <c r="G2037" s="12">
        <f>ROUND(АТС!$D541*$G$791*$G$792/100,2)</f>
        <v>0</v>
      </c>
    </row>
    <row r="2038" spans="1:7" x14ac:dyDescent="0.25">
      <c r="A2038" s="237"/>
      <c r="B2038" s="125">
        <f t="shared" si="31"/>
        <v>41629.875</v>
      </c>
      <c r="C2038" s="115">
        <v>21</v>
      </c>
      <c r="D2038" s="12">
        <f>ROUND(АТС!D542*$D$791*$D$792/100,2)</f>
        <v>0</v>
      </c>
      <c r="E2038" s="12">
        <f>ROUND(АТС!$D542*$E$791*$E$792/100,2)</f>
        <v>0</v>
      </c>
      <c r="F2038" s="12">
        <f>ROUND(АТС!$D542*$F$791*$F$792/100,2)</f>
        <v>0</v>
      </c>
      <c r="G2038" s="12">
        <f>ROUND(АТС!$D542*$G$791*$G$792/100,2)</f>
        <v>0</v>
      </c>
    </row>
    <row r="2039" spans="1:7" x14ac:dyDescent="0.25">
      <c r="A2039" s="237"/>
      <c r="B2039" s="124">
        <f t="shared" si="31"/>
        <v>41629.916669999999</v>
      </c>
      <c r="C2039" s="115">
        <v>22</v>
      </c>
      <c r="D2039" s="12">
        <f>ROUND(АТС!D543*$D$791*$D$792/100,2)</f>
        <v>0</v>
      </c>
      <c r="E2039" s="12">
        <f>ROUND(АТС!$D543*$E$791*$E$792/100,2)</f>
        <v>0</v>
      </c>
      <c r="F2039" s="12">
        <f>ROUND(АТС!$D543*$F$791*$F$792/100,2)</f>
        <v>0</v>
      </c>
      <c r="G2039" s="12">
        <f>ROUND(АТС!$D543*$G$791*$G$792/100,2)</f>
        <v>0</v>
      </c>
    </row>
    <row r="2040" spans="1:7" x14ac:dyDescent="0.25">
      <c r="A2040" s="237"/>
      <c r="B2040" s="125">
        <f t="shared" si="31"/>
        <v>41629.958330000001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37"/>
      <c r="B2041" s="124">
        <f t="shared" si="31"/>
        <v>41630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37"/>
      <c r="B2042" s="125">
        <f t="shared" si="31"/>
        <v>41630.041669999999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37"/>
      <c r="B2043" s="124">
        <f t="shared" si="31"/>
        <v>41630.083330000001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37"/>
      <c r="B2044" s="125">
        <f t="shared" si="31"/>
        <v>41630.125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37"/>
      <c r="B2045" s="124">
        <f t="shared" si="31"/>
        <v>41630.166669999999</v>
      </c>
      <c r="C2045" s="115">
        <v>4</v>
      </c>
      <c r="D2045" s="12">
        <f>ROUND(АТС!D549*$D$791*$D$792/100,2)</f>
        <v>0</v>
      </c>
      <c r="E2045" s="12">
        <f>ROUND(АТС!$D549*$E$791*$E$792/100,2)</f>
        <v>0</v>
      </c>
      <c r="F2045" s="12">
        <f>ROUND(АТС!$D549*$F$791*$F$792/100,2)</f>
        <v>0</v>
      </c>
      <c r="G2045" s="12">
        <f>ROUND(АТС!$D549*$G$791*$G$792/100,2)</f>
        <v>0</v>
      </c>
    </row>
    <row r="2046" spans="1:7" x14ac:dyDescent="0.25">
      <c r="A2046" s="237"/>
      <c r="B2046" s="125">
        <f t="shared" si="31"/>
        <v>41630.208330000001</v>
      </c>
      <c r="C2046" s="115">
        <v>5</v>
      </c>
      <c r="D2046" s="12">
        <f>ROUND(АТС!D550*$D$791*$D$792/100,2)</f>
        <v>0</v>
      </c>
      <c r="E2046" s="12">
        <f>ROUND(АТС!$D550*$E$791*$E$792/100,2)</f>
        <v>0</v>
      </c>
      <c r="F2046" s="12">
        <f>ROUND(АТС!$D550*$F$791*$F$792/100,2)</f>
        <v>0</v>
      </c>
      <c r="G2046" s="12">
        <f>ROUND(АТС!$D550*$G$791*$G$792/100,2)</f>
        <v>0</v>
      </c>
    </row>
    <row r="2047" spans="1:7" x14ac:dyDescent="0.25">
      <c r="A2047" s="237"/>
      <c r="B2047" s="124">
        <f t="shared" si="31"/>
        <v>41630.25</v>
      </c>
      <c r="C2047" s="115">
        <v>6</v>
      </c>
      <c r="D2047" s="12">
        <f>ROUND(АТС!D551*$D$791*$D$792/100,2)</f>
        <v>0</v>
      </c>
      <c r="E2047" s="12">
        <f>ROUND(АТС!$D551*$E$791*$E$792/100,2)</f>
        <v>0</v>
      </c>
      <c r="F2047" s="12">
        <f>ROUND(АТС!$D551*$F$791*$F$792/100,2)</f>
        <v>0</v>
      </c>
      <c r="G2047" s="12">
        <f>ROUND(АТС!$D551*$G$791*$G$792/100,2)</f>
        <v>0</v>
      </c>
    </row>
    <row r="2048" spans="1:7" x14ac:dyDescent="0.25">
      <c r="A2048" s="237"/>
      <c r="B2048" s="125">
        <f t="shared" si="31"/>
        <v>41630.291669999999</v>
      </c>
      <c r="C2048" s="115">
        <v>7</v>
      </c>
      <c r="D2048" s="12">
        <f>ROUND(АТС!D552*$D$791*$D$792/100,2)</f>
        <v>0</v>
      </c>
      <c r="E2048" s="12">
        <f>ROUND(АТС!$D552*$E$791*$E$792/100,2)</f>
        <v>0</v>
      </c>
      <c r="F2048" s="12">
        <f>ROUND(АТС!$D552*$F$791*$F$792/100,2)</f>
        <v>0</v>
      </c>
      <c r="G2048" s="12">
        <f>ROUND(АТС!$D552*$G$791*$G$792/100,2)</f>
        <v>0</v>
      </c>
    </row>
    <row r="2049" spans="1:7" x14ac:dyDescent="0.25">
      <c r="A2049" s="237"/>
      <c r="B2049" s="124">
        <f t="shared" si="31"/>
        <v>41630.333330000001</v>
      </c>
      <c r="C2049" s="115">
        <v>8</v>
      </c>
      <c r="D2049" s="12">
        <f>ROUND(АТС!D553*$D$791*$D$792/100,2)</f>
        <v>0</v>
      </c>
      <c r="E2049" s="12">
        <f>ROUND(АТС!$D553*$E$791*$E$792/100,2)</f>
        <v>0</v>
      </c>
      <c r="F2049" s="12">
        <f>ROUND(АТС!$D553*$F$791*$F$792/100,2)</f>
        <v>0</v>
      </c>
      <c r="G2049" s="12">
        <f>ROUND(АТС!$D553*$G$791*$G$792/100,2)</f>
        <v>0</v>
      </c>
    </row>
    <row r="2050" spans="1:7" x14ac:dyDescent="0.25">
      <c r="A2050" s="237"/>
      <c r="B2050" s="125">
        <f t="shared" si="31"/>
        <v>41630.375</v>
      </c>
      <c r="C2050" s="115">
        <v>9</v>
      </c>
      <c r="D2050" s="12">
        <f>ROUND(АТС!D554*$D$791*$D$792/100,2)</f>
        <v>0</v>
      </c>
      <c r="E2050" s="12">
        <f>ROUND(АТС!$D554*$E$791*$E$792/100,2)</f>
        <v>0</v>
      </c>
      <c r="F2050" s="12">
        <f>ROUND(АТС!$D554*$F$791*$F$792/100,2)</f>
        <v>0</v>
      </c>
      <c r="G2050" s="12">
        <f>ROUND(АТС!$D554*$G$791*$G$792/100,2)</f>
        <v>0</v>
      </c>
    </row>
    <row r="2051" spans="1:7" x14ac:dyDescent="0.25">
      <c r="A2051" s="237"/>
      <c r="B2051" s="124">
        <f t="shared" si="31"/>
        <v>41630.416669999999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37"/>
      <c r="B2052" s="125">
        <f t="shared" si="31"/>
        <v>41630.458330000001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37"/>
      <c r="B2053" s="124">
        <f t="shared" si="31"/>
        <v>41630.5</v>
      </c>
      <c r="C2053" s="115">
        <v>12</v>
      </c>
      <c r="D2053" s="12">
        <f>ROUND(АТС!D557*$D$791*$D$792/100,2)</f>
        <v>0</v>
      </c>
      <c r="E2053" s="12">
        <f>ROUND(АТС!$D557*$E$791*$E$792/100,2)</f>
        <v>0</v>
      </c>
      <c r="F2053" s="12">
        <f>ROUND(АТС!$D557*$F$791*$F$792/100,2)</f>
        <v>0</v>
      </c>
      <c r="G2053" s="12">
        <f>ROUND(АТС!$D557*$G$791*$G$792/100,2)</f>
        <v>0</v>
      </c>
    </row>
    <row r="2054" spans="1:7" x14ac:dyDescent="0.25">
      <c r="A2054" s="237"/>
      <c r="B2054" s="125">
        <f t="shared" si="31"/>
        <v>41630.541669999999</v>
      </c>
      <c r="C2054" s="115">
        <v>13</v>
      </c>
      <c r="D2054" s="12">
        <f>ROUND(АТС!D558*$D$791*$D$792/100,2)</f>
        <v>0</v>
      </c>
      <c r="E2054" s="12">
        <f>ROUND(АТС!$D558*$E$791*$E$792/100,2)</f>
        <v>0</v>
      </c>
      <c r="F2054" s="12">
        <f>ROUND(АТС!$D558*$F$791*$F$792/100,2)</f>
        <v>0</v>
      </c>
      <c r="G2054" s="12">
        <f>ROUND(АТС!$D558*$G$791*$G$792/100,2)</f>
        <v>0</v>
      </c>
    </row>
    <row r="2055" spans="1:7" x14ac:dyDescent="0.25">
      <c r="A2055" s="237"/>
      <c r="B2055" s="124">
        <f t="shared" si="31"/>
        <v>41630.583330000001</v>
      </c>
      <c r="C2055" s="115">
        <v>14</v>
      </c>
      <c r="D2055" s="12">
        <f>ROUND(АТС!D559*$D$791*$D$792/100,2)</f>
        <v>0</v>
      </c>
      <c r="E2055" s="12">
        <f>ROUND(АТС!$D559*$E$791*$E$792/100,2)</f>
        <v>0</v>
      </c>
      <c r="F2055" s="12">
        <f>ROUND(АТС!$D559*$F$791*$F$792/100,2)</f>
        <v>0</v>
      </c>
      <c r="G2055" s="12">
        <f>ROUND(АТС!$D559*$G$791*$G$792/100,2)</f>
        <v>0</v>
      </c>
    </row>
    <row r="2056" spans="1:7" x14ac:dyDescent="0.25">
      <c r="A2056" s="237"/>
      <c r="B2056" s="125">
        <f t="shared" si="31"/>
        <v>41630.625</v>
      </c>
      <c r="C2056" s="115">
        <v>15</v>
      </c>
      <c r="D2056" s="12">
        <f>ROUND(АТС!D560*$D$791*$D$792/100,2)</f>
        <v>0</v>
      </c>
      <c r="E2056" s="12">
        <f>ROUND(АТС!$D560*$E$791*$E$792/100,2)</f>
        <v>0</v>
      </c>
      <c r="F2056" s="12">
        <f>ROUND(АТС!$D560*$F$791*$F$792/100,2)</f>
        <v>0</v>
      </c>
      <c r="G2056" s="12">
        <f>ROUND(АТС!$D560*$G$791*$G$792/100,2)</f>
        <v>0</v>
      </c>
    </row>
    <row r="2057" spans="1:7" x14ac:dyDescent="0.25">
      <c r="A2057" s="237"/>
      <c r="B2057" s="124">
        <f t="shared" si="31"/>
        <v>41630.666669999999</v>
      </c>
      <c r="C2057" s="115">
        <v>16</v>
      </c>
      <c r="D2057" s="12">
        <f>ROUND(АТС!D561*$D$791*$D$792/100,2)</f>
        <v>0</v>
      </c>
      <c r="E2057" s="12">
        <f>ROUND(АТС!$D561*$E$791*$E$792/100,2)</f>
        <v>0</v>
      </c>
      <c r="F2057" s="12">
        <f>ROUND(АТС!$D561*$F$791*$F$792/100,2)</f>
        <v>0</v>
      </c>
      <c r="G2057" s="12">
        <f>ROUND(АТС!$D561*$G$791*$G$792/100,2)</f>
        <v>0</v>
      </c>
    </row>
    <row r="2058" spans="1:7" x14ac:dyDescent="0.25">
      <c r="A2058" s="237"/>
      <c r="B2058" s="125">
        <f t="shared" si="31"/>
        <v>41630.708330000001</v>
      </c>
      <c r="C2058" s="115">
        <v>17</v>
      </c>
      <c r="D2058" s="12">
        <f>ROUND(АТС!D562*$D$791*$D$792/100,2)</f>
        <v>12.16</v>
      </c>
      <c r="E2058" s="12">
        <f>ROUND(АТС!$D562*$E$791*$E$792/100,2)</f>
        <v>11.17</v>
      </c>
      <c r="F2058" s="12">
        <f>ROUND(АТС!$D562*$F$791*$F$792/100,2)</f>
        <v>7.61</v>
      </c>
      <c r="G2058" s="12">
        <f>ROUND(АТС!$D562*$G$791*$G$792/100,2)</f>
        <v>4.45</v>
      </c>
    </row>
    <row r="2059" spans="1:7" x14ac:dyDescent="0.25">
      <c r="A2059" s="237"/>
      <c r="B2059" s="124">
        <f t="shared" si="31"/>
        <v>41630.75</v>
      </c>
      <c r="C2059" s="115">
        <v>18</v>
      </c>
      <c r="D2059" s="12">
        <f>ROUND(АТС!D563*$D$791*$D$792/100,2)</f>
        <v>0</v>
      </c>
      <c r="E2059" s="12">
        <f>ROUND(АТС!$D563*$E$791*$E$792/100,2)</f>
        <v>0</v>
      </c>
      <c r="F2059" s="12">
        <f>ROUND(АТС!$D563*$F$791*$F$792/100,2)</f>
        <v>0</v>
      </c>
      <c r="G2059" s="12">
        <f>ROUND(АТС!$D563*$G$791*$G$792/100,2)</f>
        <v>0</v>
      </c>
    </row>
    <row r="2060" spans="1:7" x14ac:dyDescent="0.25">
      <c r="A2060" s="237"/>
      <c r="B2060" s="125">
        <f t="shared" si="31"/>
        <v>41630.791669999999</v>
      </c>
      <c r="C2060" s="115">
        <v>19</v>
      </c>
      <c r="D2060" s="12">
        <f>ROUND(АТС!D564*$D$791*$D$792/100,2)</f>
        <v>0</v>
      </c>
      <c r="E2060" s="12">
        <f>ROUND(АТС!$D564*$E$791*$E$792/100,2)</f>
        <v>0</v>
      </c>
      <c r="F2060" s="12">
        <f>ROUND(АТС!$D564*$F$791*$F$792/100,2)</f>
        <v>0</v>
      </c>
      <c r="G2060" s="12">
        <f>ROUND(АТС!$D564*$G$791*$G$792/100,2)</f>
        <v>0</v>
      </c>
    </row>
    <row r="2061" spans="1:7" x14ac:dyDescent="0.25">
      <c r="A2061" s="237"/>
      <c r="B2061" s="124">
        <f t="shared" si="31"/>
        <v>41630.833330000001</v>
      </c>
      <c r="C2061" s="115">
        <v>20</v>
      </c>
      <c r="D2061" s="12">
        <f>ROUND(АТС!D565*$D$791*$D$792/100,2)</f>
        <v>0</v>
      </c>
      <c r="E2061" s="12">
        <f>ROUND(АТС!$D565*$E$791*$E$792/100,2)</f>
        <v>0</v>
      </c>
      <c r="F2061" s="12">
        <f>ROUND(АТС!$D565*$F$791*$F$792/100,2)</f>
        <v>0</v>
      </c>
      <c r="G2061" s="12">
        <f>ROUND(АТС!$D565*$G$791*$G$792/100,2)</f>
        <v>0</v>
      </c>
    </row>
    <row r="2062" spans="1:7" x14ac:dyDescent="0.25">
      <c r="A2062" s="237"/>
      <c r="B2062" s="125">
        <f t="shared" si="31"/>
        <v>41630.875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37"/>
      <c r="B2063" s="124">
        <f t="shared" si="31"/>
        <v>41630.916669999999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37"/>
      <c r="B2064" s="125">
        <f t="shared" si="31"/>
        <v>41630.958330000001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37"/>
      <c r="B2065" s="124">
        <f t="shared" si="31"/>
        <v>41631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37"/>
      <c r="B2066" s="125">
        <f t="shared" si="31"/>
        <v>41631.041669999999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37"/>
      <c r="B2067" s="124">
        <f t="shared" si="31"/>
        <v>41631.083330000001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37"/>
      <c r="B2068" s="125">
        <f t="shared" si="31"/>
        <v>41631.125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37"/>
      <c r="B2069" s="124">
        <f t="shared" si="31"/>
        <v>41631.166669999999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37"/>
      <c r="B2070" s="125">
        <f t="shared" si="31"/>
        <v>41631.208330000001</v>
      </c>
      <c r="C2070" s="115">
        <v>5</v>
      </c>
      <c r="D2070" s="12">
        <f>ROUND(АТС!D574*$D$791*$D$792/100,2)</f>
        <v>30.64</v>
      </c>
      <c r="E2070" s="12">
        <f>ROUND(АТС!$D574*$E$791*$E$792/100,2)</f>
        <v>28.15</v>
      </c>
      <c r="F2070" s="12">
        <f>ROUND(АТС!$D574*$F$791*$F$792/100,2)</f>
        <v>19.170000000000002</v>
      </c>
      <c r="G2070" s="12">
        <f>ROUND(АТС!$D574*$G$791*$G$792/100,2)</f>
        <v>11.22</v>
      </c>
    </row>
    <row r="2071" spans="1:7" x14ac:dyDescent="0.25">
      <c r="A2071" s="237"/>
      <c r="B2071" s="124">
        <f t="shared" si="31"/>
        <v>41631.25</v>
      </c>
      <c r="C2071" s="115">
        <v>6</v>
      </c>
      <c r="D2071" s="12">
        <f>ROUND(АТС!D575*$D$791*$D$792/100,2)</f>
        <v>12.14</v>
      </c>
      <c r="E2071" s="12">
        <f>ROUND(АТС!$D575*$E$791*$E$792/100,2)</f>
        <v>11.16</v>
      </c>
      <c r="F2071" s="12">
        <f>ROUND(АТС!$D575*$F$791*$F$792/100,2)</f>
        <v>7.6</v>
      </c>
      <c r="G2071" s="12">
        <f>ROUND(АТС!$D575*$G$791*$G$792/100,2)</f>
        <v>4.45</v>
      </c>
    </row>
    <row r="2072" spans="1:7" x14ac:dyDescent="0.25">
      <c r="A2072" s="237"/>
      <c r="B2072" s="125">
        <f t="shared" si="31"/>
        <v>41631.291669999999</v>
      </c>
      <c r="C2072" s="115">
        <v>7</v>
      </c>
      <c r="D2072" s="12">
        <f>ROUND(АТС!D576*$D$791*$D$792/100,2)</f>
        <v>0.03</v>
      </c>
      <c r="E2072" s="12">
        <f>ROUND(АТС!$D576*$E$791*$E$792/100,2)</f>
        <v>0.03</v>
      </c>
      <c r="F2072" s="12">
        <f>ROUND(АТС!$D576*$F$791*$F$792/100,2)</f>
        <v>0.02</v>
      </c>
      <c r="G2072" s="12">
        <f>ROUND(АТС!$D576*$G$791*$G$792/100,2)</f>
        <v>0.01</v>
      </c>
    </row>
    <row r="2073" spans="1:7" x14ac:dyDescent="0.25">
      <c r="A2073" s="237"/>
      <c r="B2073" s="124">
        <f t="shared" si="31"/>
        <v>41631.333330000001</v>
      </c>
      <c r="C2073" s="115">
        <v>8</v>
      </c>
      <c r="D2073" s="12">
        <f>ROUND(АТС!D577*$D$791*$D$792/100,2)</f>
        <v>0.27</v>
      </c>
      <c r="E2073" s="12">
        <f>ROUND(АТС!$D577*$E$791*$E$792/100,2)</f>
        <v>0.25</v>
      </c>
      <c r="F2073" s="12">
        <f>ROUND(АТС!$D577*$F$791*$F$792/100,2)</f>
        <v>0.17</v>
      </c>
      <c r="G2073" s="12">
        <f>ROUND(АТС!$D577*$G$791*$G$792/100,2)</f>
        <v>0.1</v>
      </c>
    </row>
    <row r="2074" spans="1:7" x14ac:dyDescent="0.25">
      <c r="A2074" s="237"/>
      <c r="B2074" s="125">
        <f t="shared" ref="B2074:B2137" si="32">B2050+1</f>
        <v>41631.375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37"/>
      <c r="B2075" s="124">
        <f t="shared" si="32"/>
        <v>41631.416669999999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37"/>
      <c r="B2076" s="125">
        <f t="shared" si="32"/>
        <v>41631.458330000001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37"/>
      <c r="B2077" s="124">
        <f t="shared" si="32"/>
        <v>41631.5</v>
      </c>
      <c r="C2077" s="115">
        <v>12</v>
      </c>
      <c r="D2077" s="12">
        <f>ROUND(АТС!D581*$D$791*$D$792/100,2)</f>
        <v>0</v>
      </c>
      <c r="E2077" s="12">
        <f>ROUND(АТС!$D581*$E$791*$E$792/100,2)</f>
        <v>0</v>
      </c>
      <c r="F2077" s="12">
        <f>ROUND(АТС!$D581*$F$791*$F$792/100,2)</f>
        <v>0</v>
      </c>
      <c r="G2077" s="12">
        <f>ROUND(АТС!$D581*$G$791*$G$792/100,2)</f>
        <v>0</v>
      </c>
    </row>
    <row r="2078" spans="1:7" x14ac:dyDescent="0.25">
      <c r="A2078" s="237"/>
      <c r="B2078" s="125">
        <f t="shared" si="32"/>
        <v>41631.541669999999</v>
      </c>
      <c r="C2078" s="115">
        <v>13</v>
      </c>
      <c r="D2078" s="12">
        <f>ROUND(АТС!D582*$D$791*$D$792/100,2)</f>
        <v>0</v>
      </c>
      <c r="E2078" s="12">
        <f>ROUND(АТС!$D582*$E$791*$E$792/100,2)</f>
        <v>0</v>
      </c>
      <c r="F2078" s="12">
        <f>ROUND(АТС!$D582*$F$791*$F$792/100,2)</f>
        <v>0</v>
      </c>
      <c r="G2078" s="12">
        <f>ROUND(АТС!$D582*$G$791*$G$792/100,2)</f>
        <v>0</v>
      </c>
    </row>
    <row r="2079" spans="1:7" x14ac:dyDescent="0.25">
      <c r="A2079" s="237"/>
      <c r="B2079" s="124">
        <f t="shared" si="32"/>
        <v>41631.583330000001</v>
      </c>
      <c r="C2079" s="115">
        <v>14</v>
      </c>
      <c r="D2079" s="12">
        <f>ROUND(АТС!D583*$D$791*$D$792/100,2)</f>
        <v>0</v>
      </c>
      <c r="E2079" s="12">
        <f>ROUND(АТС!$D583*$E$791*$E$792/100,2)</f>
        <v>0</v>
      </c>
      <c r="F2079" s="12">
        <f>ROUND(АТС!$D583*$F$791*$F$792/100,2)</f>
        <v>0</v>
      </c>
      <c r="G2079" s="12">
        <f>ROUND(АТС!$D583*$G$791*$G$792/100,2)</f>
        <v>0</v>
      </c>
    </row>
    <row r="2080" spans="1:7" x14ac:dyDescent="0.25">
      <c r="A2080" s="237"/>
      <c r="B2080" s="125">
        <f t="shared" si="32"/>
        <v>41631.625</v>
      </c>
      <c r="C2080" s="115">
        <v>15</v>
      </c>
      <c r="D2080" s="12">
        <f>ROUND(АТС!D584*$D$791*$D$792/100,2)</f>
        <v>0</v>
      </c>
      <c r="E2080" s="12">
        <f>ROUND(АТС!$D584*$E$791*$E$792/100,2)</f>
        <v>0</v>
      </c>
      <c r="F2080" s="12">
        <f>ROUND(АТС!$D584*$F$791*$F$792/100,2)</f>
        <v>0</v>
      </c>
      <c r="G2080" s="12">
        <f>ROUND(АТС!$D584*$G$791*$G$792/100,2)</f>
        <v>0</v>
      </c>
    </row>
    <row r="2081" spans="1:7" x14ac:dyDescent="0.25">
      <c r="A2081" s="237"/>
      <c r="B2081" s="124">
        <f t="shared" si="32"/>
        <v>41631.666669999999</v>
      </c>
      <c r="C2081" s="115">
        <v>16</v>
      </c>
      <c r="D2081" s="12">
        <f>ROUND(АТС!D585*$D$791*$D$792/100,2)</f>
        <v>0</v>
      </c>
      <c r="E2081" s="12">
        <f>ROUND(АТС!$D585*$E$791*$E$792/100,2)</f>
        <v>0</v>
      </c>
      <c r="F2081" s="12">
        <f>ROUND(АТС!$D585*$F$791*$F$792/100,2)</f>
        <v>0</v>
      </c>
      <c r="G2081" s="12">
        <f>ROUND(АТС!$D585*$G$791*$G$792/100,2)</f>
        <v>0</v>
      </c>
    </row>
    <row r="2082" spans="1:7" x14ac:dyDescent="0.25">
      <c r="A2082" s="237"/>
      <c r="B2082" s="125">
        <f t="shared" si="32"/>
        <v>41631.708330000001</v>
      </c>
      <c r="C2082" s="115">
        <v>17</v>
      </c>
      <c r="D2082" s="12">
        <f>ROUND(АТС!D586*$D$791*$D$792/100,2)</f>
        <v>0</v>
      </c>
      <c r="E2082" s="12">
        <f>ROUND(АТС!$D586*$E$791*$E$792/100,2)</f>
        <v>0</v>
      </c>
      <c r="F2082" s="12">
        <f>ROUND(АТС!$D586*$F$791*$F$792/100,2)</f>
        <v>0</v>
      </c>
      <c r="G2082" s="12">
        <f>ROUND(АТС!$D586*$G$791*$G$792/100,2)</f>
        <v>0</v>
      </c>
    </row>
    <row r="2083" spans="1:7" x14ac:dyDescent="0.25">
      <c r="A2083" s="237"/>
      <c r="B2083" s="124">
        <f t="shared" si="32"/>
        <v>41631.75</v>
      </c>
      <c r="C2083" s="115">
        <v>18</v>
      </c>
      <c r="D2083" s="12">
        <f>ROUND(АТС!D587*$D$791*$D$792/100,2)</f>
        <v>0</v>
      </c>
      <c r="E2083" s="12">
        <f>ROUND(АТС!$D587*$E$791*$E$792/100,2)</f>
        <v>0</v>
      </c>
      <c r="F2083" s="12">
        <f>ROUND(АТС!$D587*$F$791*$F$792/100,2)</f>
        <v>0</v>
      </c>
      <c r="G2083" s="12">
        <f>ROUND(АТС!$D587*$G$791*$G$792/100,2)</f>
        <v>0</v>
      </c>
    </row>
    <row r="2084" spans="1:7" x14ac:dyDescent="0.25">
      <c r="A2084" s="237"/>
      <c r="B2084" s="125">
        <f t="shared" si="32"/>
        <v>41631.791669999999</v>
      </c>
      <c r="C2084" s="115">
        <v>19</v>
      </c>
      <c r="D2084" s="12">
        <f>ROUND(АТС!D588*$D$791*$D$792/100,2)</f>
        <v>0</v>
      </c>
      <c r="E2084" s="12">
        <f>ROUND(АТС!$D588*$E$791*$E$792/100,2)</f>
        <v>0</v>
      </c>
      <c r="F2084" s="12">
        <f>ROUND(АТС!$D588*$F$791*$F$792/100,2)</f>
        <v>0</v>
      </c>
      <c r="G2084" s="12">
        <f>ROUND(АТС!$D588*$G$791*$G$792/100,2)</f>
        <v>0</v>
      </c>
    </row>
    <row r="2085" spans="1:7" x14ac:dyDescent="0.25">
      <c r="A2085" s="237"/>
      <c r="B2085" s="124">
        <f t="shared" si="32"/>
        <v>41631.833330000001</v>
      </c>
      <c r="C2085" s="115">
        <v>20</v>
      </c>
      <c r="D2085" s="12">
        <f>ROUND(АТС!D589*$D$791*$D$792/100,2)</f>
        <v>0</v>
      </c>
      <c r="E2085" s="12">
        <f>ROUND(АТС!$D589*$E$791*$E$792/100,2)</f>
        <v>0</v>
      </c>
      <c r="F2085" s="12">
        <f>ROUND(АТС!$D589*$F$791*$F$792/100,2)</f>
        <v>0</v>
      </c>
      <c r="G2085" s="12">
        <f>ROUND(АТС!$D589*$G$791*$G$792/100,2)</f>
        <v>0</v>
      </c>
    </row>
    <row r="2086" spans="1:7" x14ac:dyDescent="0.25">
      <c r="A2086" s="237"/>
      <c r="B2086" s="125">
        <f t="shared" si="32"/>
        <v>41631.875</v>
      </c>
      <c r="C2086" s="115">
        <v>21</v>
      </c>
      <c r="D2086" s="12">
        <f>ROUND(АТС!D590*$D$791*$D$792/100,2)</f>
        <v>0</v>
      </c>
      <c r="E2086" s="12">
        <f>ROUND(АТС!$D590*$E$791*$E$792/100,2)</f>
        <v>0</v>
      </c>
      <c r="F2086" s="12">
        <f>ROUND(АТС!$D590*$F$791*$F$792/100,2)</f>
        <v>0</v>
      </c>
      <c r="G2086" s="12">
        <f>ROUND(АТС!$D590*$G$791*$G$792/100,2)</f>
        <v>0</v>
      </c>
    </row>
    <row r="2087" spans="1:7" x14ac:dyDescent="0.25">
      <c r="A2087" s="237"/>
      <c r="B2087" s="124">
        <f t="shared" si="32"/>
        <v>41631.916669999999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37"/>
      <c r="B2088" s="125">
        <f t="shared" si="32"/>
        <v>41631.958330000001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37"/>
      <c r="B2089" s="124">
        <f t="shared" si="32"/>
        <v>41632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37"/>
      <c r="B2090" s="125">
        <f t="shared" si="32"/>
        <v>41632.041669999999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37"/>
      <c r="B2091" s="124">
        <f t="shared" si="32"/>
        <v>41632.083330000001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37"/>
      <c r="B2092" s="125">
        <f t="shared" si="32"/>
        <v>41632.125</v>
      </c>
      <c r="C2092" s="115">
        <v>3</v>
      </c>
      <c r="D2092" s="12">
        <f>ROUND(АТС!D596*$D$791*$D$792/100,2)</f>
        <v>0</v>
      </c>
      <c r="E2092" s="12">
        <f>ROUND(АТС!$D596*$E$791*$E$792/100,2)</f>
        <v>0</v>
      </c>
      <c r="F2092" s="12">
        <f>ROUND(АТС!$D596*$F$791*$F$792/100,2)</f>
        <v>0</v>
      </c>
      <c r="G2092" s="12">
        <f>ROUND(АТС!$D596*$G$791*$G$792/100,2)</f>
        <v>0</v>
      </c>
    </row>
    <row r="2093" spans="1:7" x14ac:dyDescent="0.25">
      <c r="A2093" s="237"/>
      <c r="B2093" s="124">
        <f t="shared" si="32"/>
        <v>41632.166669999999</v>
      </c>
      <c r="C2093" s="115">
        <v>4</v>
      </c>
      <c r="D2093" s="12">
        <f>ROUND(АТС!D597*$D$791*$D$792/100,2)</f>
        <v>140.33000000000001</v>
      </c>
      <c r="E2093" s="12">
        <f>ROUND(АТС!$D597*$E$791*$E$792/100,2)</f>
        <v>128.91999999999999</v>
      </c>
      <c r="F2093" s="12">
        <f>ROUND(АТС!$D597*$F$791*$F$792/100,2)</f>
        <v>87.81</v>
      </c>
      <c r="G2093" s="12">
        <f>ROUND(АТС!$D597*$G$791*$G$792/100,2)</f>
        <v>51.38</v>
      </c>
    </row>
    <row r="2094" spans="1:7" x14ac:dyDescent="0.25">
      <c r="A2094" s="237"/>
      <c r="B2094" s="125">
        <f t="shared" si="32"/>
        <v>41632.208330000001</v>
      </c>
      <c r="C2094" s="115">
        <v>5</v>
      </c>
      <c r="D2094" s="12">
        <f>ROUND(АТС!D598*$D$791*$D$792/100,2)</f>
        <v>2.56</v>
      </c>
      <c r="E2094" s="12">
        <f>ROUND(АТС!$D598*$E$791*$E$792/100,2)</f>
        <v>2.35</v>
      </c>
      <c r="F2094" s="12">
        <f>ROUND(АТС!$D598*$F$791*$F$792/100,2)</f>
        <v>1.6</v>
      </c>
      <c r="G2094" s="12">
        <f>ROUND(АТС!$D598*$G$791*$G$792/100,2)</f>
        <v>0.94</v>
      </c>
    </row>
    <row r="2095" spans="1:7" x14ac:dyDescent="0.25">
      <c r="A2095" s="237"/>
      <c r="B2095" s="124">
        <f t="shared" si="32"/>
        <v>41632.25</v>
      </c>
      <c r="C2095" s="115">
        <v>6</v>
      </c>
      <c r="D2095" s="12">
        <f>ROUND(АТС!D599*$D$791*$D$792/100,2)</f>
        <v>28.2</v>
      </c>
      <c r="E2095" s="12">
        <f>ROUND(АТС!$D599*$E$791*$E$792/100,2)</f>
        <v>25.91</v>
      </c>
      <c r="F2095" s="12">
        <f>ROUND(АТС!$D599*$F$791*$F$792/100,2)</f>
        <v>17.64</v>
      </c>
      <c r="G2095" s="12">
        <f>ROUND(АТС!$D599*$G$791*$G$792/100,2)</f>
        <v>10.33</v>
      </c>
    </row>
    <row r="2096" spans="1:7" x14ac:dyDescent="0.25">
      <c r="A2096" s="237"/>
      <c r="B2096" s="125">
        <f t="shared" si="32"/>
        <v>41632.291669999999</v>
      </c>
      <c r="C2096" s="115">
        <v>7</v>
      </c>
      <c r="D2096" s="12">
        <f>ROUND(АТС!D600*$D$791*$D$792/100,2)</f>
        <v>0.1</v>
      </c>
      <c r="E2096" s="12">
        <f>ROUND(АТС!$D600*$E$791*$E$792/100,2)</f>
        <v>0.1</v>
      </c>
      <c r="F2096" s="12">
        <f>ROUND(АТС!$D600*$F$791*$F$792/100,2)</f>
        <v>7.0000000000000007E-2</v>
      </c>
      <c r="G2096" s="12">
        <f>ROUND(АТС!$D600*$G$791*$G$792/100,2)</f>
        <v>0.04</v>
      </c>
    </row>
    <row r="2097" spans="1:7" x14ac:dyDescent="0.25">
      <c r="A2097" s="237"/>
      <c r="B2097" s="124">
        <f t="shared" si="32"/>
        <v>41632.333330000001</v>
      </c>
      <c r="C2097" s="115">
        <v>8</v>
      </c>
      <c r="D2097" s="12">
        <f>ROUND(АТС!D601*$D$791*$D$792/100,2)</f>
        <v>0.01</v>
      </c>
      <c r="E2097" s="12">
        <f>ROUND(АТС!$D601*$E$791*$E$792/100,2)</f>
        <v>0.01</v>
      </c>
      <c r="F2097" s="12">
        <f>ROUND(АТС!$D601*$F$791*$F$792/100,2)</f>
        <v>0.01</v>
      </c>
      <c r="G2097" s="12">
        <f>ROUND(АТС!$D601*$G$791*$G$792/100,2)</f>
        <v>0</v>
      </c>
    </row>
    <row r="2098" spans="1:7" x14ac:dyDescent="0.25">
      <c r="A2098" s="237"/>
      <c r="B2098" s="125">
        <f t="shared" si="32"/>
        <v>41632.375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37"/>
      <c r="B2099" s="124">
        <f t="shared" si="32"/>
        <v>41632.416669999999</v>
      </c>
      <c r="C2099" s="115">
        <v>10</v>
      </c>
      <c r="D2099" s="12">
        <f>ROUND(АТС!D603*$D$791*$D$792/100,2)</f>
        <v>0</v>
      </c>
      <c r="E2099" s="12">
        <f>ROUND(АТС!$D603*$E$791*$E$792/100,2)</f>
        <v>0</v>
      </c>
      <c r="F2099" s="12">
        <f>ROUND(АТС!$D603*$F$791*$F$792/100,2)</f>
        <v>0</v>
      </c>
      <c r="G2099" s="12">
        <f>ROUND(АТС!$D603*$G$791*$G$792/100,2)</f>
        <v>0</v>
      </c>
    </row>
    <row r="2100" spans="1:7" x14ac:dyDescent="0.25">
      <c r="A2100" s="237"/>
      <c r="B2100" s="125">
        <f t="shared" si="32"/>
        <v>41632.458330000001</v>
      </c>
      <c r="C2100" s="115">
        <v>11</v>
      </c>
      <c r="D2100" s="12">
        <f>ROUND(АТС!D604*$D$791*$D$792/100,2)</f>
        <v>0</v>
      </c>
      <c r="E2100" s="12">
        <f>ROUND(АТС!$D604*$E$791*$E$792/100,2)</f>
        <v>0</v>
      </c>
      <c r="F2100" s="12">
        <f>ROUND(АТС!$D604*$F$791*$F$792/100,2)</f>
        <v>0</v>
      </c>
      <c r="G2100" s="12">
        <f>ROUND(АТС!$D604*$G$791*$G$792/100,2)</f>
        <v>0</v>
      </c>
    </row>
    <row r="2101" spans="1:7" x14ac:dyDescent="0.25">
      <c r="A2101" s="237"/>
      <c r="B2101" s="124">
        <f t="shared" si="32"/>
        <v>41632.5</v>
      </c>
      <c r="C2101" s="115">
        <v>12</v>
      </c>
      <c r="D2101" s="12">
        <f>ROUND(АТС!D605*$D$791*$D$792/100,2)</f>
        <v>0</v>
      </c>
      <c r="E2101" s="12">
        <f>ROUND(АТС!$D605*$E$791*$E$792/100,2)</f>
        <v>0</v>
      </c>
      <c r="F2101" s="12">
        <f>ROUND(АТС!$D605*$F$791*$F$792/100,2)</f>
        <v>0</v>
      </c>
      <c r="G2101" s="12">
        <f>ROUND(АТС!$D605*$G$791*$G$792/100,2)</f>
        <v>0</v>
      </c>
    </row>
    <row r="2102" spans="1:7" x14ac:dyDescent="0.25">
      <c r="A2102" s="237"/>
      <c r="B2102" s="125">
        <f t="shared" si="32"/>
        <v>41632.541669999999</v>
      </c>
      <c r="C2102" s="115">
        <v>13</v>
      </c>
      <c r="D2102" s="12">
        <f>ROUND(АТС!D606*$D$791*$D$792/100,2)</f>
        <v>0</v>
      </c>
      <c r="E2102" s="12">
        <f>ROUND(АТС!$D606*$E$791*$E$792/100,2)</f>
        <v>0</v>
      </c>
      <c r="F2102" s="12">
        <f>ROUND(АТС!$D606*$F$791*$F$792/100,2)</f>
        <v>0</v>
      </c>
      <c r="G2102" s="12">
        <f>ROUND(АТС!$D606*$G$791*$G$792/100,2)</f>
        <v>0</v>
      </c>
    </row>
    <row r="2103" spans="1:7" x14ac:dyDescent="0.25">
      <c r="A2103" s="237"/>
      <c r="B2103" s="124">
        <f t="shared" si="32"/>
        <v>41632.583330000001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37"/>
      <c r="B2104" s="125">
        <f t="shared" si="32"/>
        <v>41632.625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37"/>
      <c r="B2105" s="124">
        <f t="shared" si="32"/>
        <v>41632.666669999999</v>
      </c>
      <c r="C2105" s="115">
        <v>16</v>
      </c>
      <c r="D2105" s="12">
        <f>ROUND(АТС!D609*$D$791*$D$792/100,2)</f>
        <v>0</v>
      </c>
      <c r="E2105" s="12">
        <f>ROUND(АТС!$D609*$E$791*$E$792/100,2)</f>
        <v>0</v>
      </c>
      <c r="F2105" s="12">
        <f>ROUND(АТС!$D609*$F$791*$F$792/100,2)</f>
        <v>0</v>
      </c>
      <c r="G2105" s="12">
        <f>ROUND(АТС!$D609*$G$791*$G$792/100,2)</f>
        <v>0</v>
      </c>
    </row>
    <row r="2106" spans="1:7" x14ac:dyDescent="0.25">
      <c r="A2106" s="237"/>
      <c r="B2106" s="125">
        <f t="shared" si="32"/>
        <v>41632.708330000001</v>
      </c>
      <c r="C2106" s="115">
        <v>17</v>
      </c>
      <c r="D2106" s="12">
        <f>ROUND(АТС!D610*$D$791*$D$792/100,2)</f>
        <v>6.09</v>
      </c>
      <c r="E2106" s="12">
        <f>ROUND(АТС!$D610*$E$791*$E$792/100,2)</f>
        <v>5.59</v>
      </c>
      <c r="F2106" s="12">
        <f>ROUND(АТС!$D610*$F$791*$F$792/100,2)</f>
        <v>3.81</v>
      </c>
      <c r="G2106" s="12">
        <f>ROUND(АТС!$D610*$G$791*$G$792/100,2)</f>
        <v>2.23</v>
      </c>
    </row>
    <row r="2107" spans="1:7" x14ac:dyDescent="0.25">
      <c r="A2107" s="237"/>
      <c r="B2107" s="124">
        <f t="shared" si="32"/>
        <v>41632.75</v>
      </c>
      <c r="C2107" s="115">
        <v>18</v>
      </c>
      <c r="D2107" s="12">
        <f>ROUND(АТС!D611*$D$791*$D$792/100,2)</f>
        <v>0</v>
      </c>
      <c r="E2107" s="12">
        <f>ROUND(АТС!$D611*$E$791*$E$792/100,2)</f>
        <v>0</v>
      </c>
      <c r="F2107" s="12">
        <f>ROUND(АТС!$D611*$F$791*$F$792/100,2)</f>
        <v>0</v>
      </c>
      <c r="G2107" s="12">
        <f>ROUND(АТС!$D611*$G$791*$G$792/100,2)</f>
        <v>0</v>
      </c>
    </row>
    <row r="2108" spans="1:7" x14ac:dyDescent="0.25">
      <c r="A2108" s="237"/>
      <c r="B2108" s="125">
        <f t="shared" si="32"/>
        <v>41632.791669999999</v>
      </c>
      <c r="C2108" s="115">
        <v>19</v>
      </c>
      <c r="D2108" s="12">
        <f>ROUND(АТС!D612*$D$791*$D$792/100,2)</f>
        <v>0</v>
      </c>
      <c r="E2108" s="12">
        <f>ROUND(АТС!$D612*$E$791*$E$792/100,2)</f>
        <v>0</v>
      </c>
      <c r="F2108" s="12">
        <f>ROUND(АТС!$D612*$F$791*$F$792/100,2)</f>
        <v>0</v>
      </c>
      <c r="G2108" s="12">
        <f>ROUND(АТС!$D612*$G$791*$G$792/100,2)</f>
        <v>0</v>
      </c>
    </row>
    <row r="2109" spans="1:7" x14ac:dyDescent="0.25">
      <c r="A2109" s="237"/>
      <c r="B2109" s="124">
        <f t="shared" si="32"/>
        <v>41632.833330000001</v>
      </c>
      <c r="C2109" s="115">
        <v>20</v>
      </c>
      <c r="D2109" s="12">
        <f>ROUND(АТС!D613*$D$791*$D$792/100,2)</f>
        <v>0</v>
      </c>
      <c r="E2109" s="12">
        <f>ROUND(АТС!$D613*$E$791*$E$792/100,2)</f>
        <v>0</v>
      </c>
      <c r="F2109" s="12">
        <f>ROUND(АТС!$D613*$F$791*$F$792/100,2)</f>
        <v>0</v>
      </c>
      <c r="G2109" s="12">
        <f>ROUND(АТС!$D613*$G$791*$G$792/100,2)</f>
        <v>0</v>
      </c>
    </row>
    <row r="2110" spans="1:7" x14ac:dyDescent="0.25">
      <c r="A2110" s="237"/>
      <c r="B2110" s="125">
        <f t="shared" si="32"/>
        <v>41632.875</v>
      </c>
      <c r="C2110" s="115">
        <v>21</v>
      </c>
      <c r="D2110" s="12">
        <f>ROUND(АТС!D614*$D$791*$D$792/100,2)</f>
        <v>0</v>
      </c>
      <c r="E2110" s="12">
        <f>ROUND(АТС!$D614*$E$791*$E$792/100,2)</f>
        <v>0</v>
      </c>
      <c r="F2110" s="12">
        <f>ROUND(АТС!$D614*$F$791*$F$792/100,2)</f>
        <v>0</v>
      </c>
      <c r="G2110" s="12">
        <f>ROUND(АТС!$D614*$G$791*$G$792/100,2)</f>
        <v>0</v>
      </c>
    </row>
    <row r="2111" spans="1:7" x14ac:dyDescent="0.25">
      <c r="A2111" s="237"/>
      <c r="B2111" s="124">
        <f t="shared" si="32"/>
        <v>41632.916669999999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37"/>
      <c r="B2112" s="125">
        <f t="shared" si="32"/>
        <v>41632.958330000001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37"/>
      <c r="B2113" s="124">
        <f t="shared" si="32"/>
        <v>41633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37"/>
      <c r="B2114" s="125">
        <f t="shared" si="32"/>
        <v>41633.041669999999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37"/>
      <c r="B2115" s="124">
        <f t="shared" si="32"/>
        <v>41633.083330000001</v>
      </c>
      <c r="C2115" s="115">
        <v>2</v>
      </c>
      <c r="D2115" s="12">
        <f>ROUND(АТС!D619*$D$791*$D$792/100,2)</f>
        <v>93.35</v>
      </c>
      <c r="E2115" s="12">
        <f>ROUND(АТС!$D619*$E$791*$E$792/100,2)</f>
        <v>85.76</v>
      </c>
      <c r="F2115" s="12">
        <f>ROUND(АТС!$D619*$F$791*$F$792/100,2)</f>
        <v>58.41</v>
      </c>
      <c r="G2115" s="12">
        <f>ROUND(АТС!$D619*$G$791*$G$792/100,2)</f>
        <v>34.18</v>
      </c>
    </row>
    <row r="2116" spans="1:7" x14ac:dyDescent="0.25">
      <c r="A2116" s="237"/>
      <c r="B2116" s="125">
        <f t="shared" si="32"/>
        <v>41633.125</v>
      </c>
      <c r="C2116" s="115">
        <v>3</v>
      </c>
      <c r="D2116" s="12">
        <f>ROUND(АТС!D620*$D$791*$D$792/100,2)</f>
        <v>0</v>
      </c>
      <c r="E2116" s="12">
        <f>ROUND(АТС!$D620*$E$791*$E$792/100,2)</f>
        <v>0</v>
      </c>
      <c r="F2116" s="12">
        <f>ROUND(АТС!$D620*$F$791*$F$792/100,2)</f>
        <v>0</v>
      </c>
      <c r="G2116" s="12">
        <f>ROUND(АТС!$D620*$G$791*$G$792/100,2)</f>
        <v>0</v>
      </c>
    </row>
    <row r="2117" spans="1:7" x14ac:dyDescent="0.25">
      <c r="A2117" s="237"/>
      <c r="B2117" s="124">
        <f t="shared" si="32"/>
        <v>41633.166669999999</v>
      </c>
      <c r="C2117" s="115">
        <v>4</v>
      </c>
      <c r="D2117" s="12">
        <f>ROUND(АТС!D621*$D$791*$D$792/100,2)</f>
        <v>0</v>
      </c>
      <c r="E2117" s="12">
        <f>ROUND(АТС!$D621*$E$791*$E$792/100,2)</f>
        <v>0</v>
      </c>
      <c r="F2117" s="12">
        <f>ROUND(АТС!$D621*$F$791*$F$792/100,2)</f>
        <v>0</v>
      </c>
      <c r="G2117" s="12">
        <f>ROUND(АТС!$D621*$G$791*$G$792/100,2)</f>
        <v>0</v>
      </c>
    </row>
    <row r="2118" spans="1:7" x14ac:dyDescent="0.25">
      <c r="A2118" s="237"/>
      <c r="B2118" s="125">
        <f t="shared" si="32"/>
        <v>41633.208330000001</v>
      </c>
      <c r="C2118" s="115">
        <v>5</v>
      </c>
      <c r="D2118" s="12">
        <f>ROUND(АТС!D622*$D$791*$D$792/100,2)</f>
        <v>16.399999999999999</v>
      </c>
      <c r="E2118" s="12">
        <f>ROUND(АТС!$D622*$E$791*$E$792/100,2)</f>
        <v>15.06</v>
      </c>
      <c r="F2118" s="12">
        <f>ROUND(АТС!$D622*$F$791*$F$792/100,2)</f>
        <v>10.26</v>
      </c>
      <c r="G2118" s="12">
        <f>ROUND(АТС!$D622*$G$791*$G$792/100,2)</f>
        <v>6</v>
      </c>
    </row>
    <row r="2119" spans="1:7" x14ac:dyDescent="0.25">
      <c r="A2119" s="237"/>
      <c r="B2119" s="124">
        <f t="shared" si="32"/>
        <v>41633.25</v>
      </c>
      <c r="C2119" s="115">
        <v>6</v>
      </c>
      <c r="D2119" s="12">
        <f>ROUND(АТС!D623*$D$791*$D$792/100,2)</f>
        <v>25.58</v>
      </c>
      <c r="E2119" s="12">
        <f>ROUND(АТС!$D623*$E$791*$E$792/100,2)</f>
        <v>23.5</v>
      </c>
      <c r="F2119" s="12">
        <f>ROUND(АТС!$D623*$F$791*$F$792/100,2)</f>
        <v>16.010000000000002</v>
      </c>
      <c r="G2119" s="12">
        <f>ROUND(АТС!$D623*$G$791*$G$792/100,2)</f>
        <v>9.3699999999999992</v>
      </c>
    </row>
    <row r="2120" spans="1:7" x14ac:dyDescent="0.25">
      <c r="A2120" s="237"/>
      <c r="B2120" s="125">
        <f t="shared" si="32"/>
        <v>41633.291669999999</v>
      </c>
      <c r="C2120" s="115">
        <v>7</v>
      </c>
      <c r="D2120" s="12">
        <f>ROUND(АТС!D624*$D$791*$D$792/100,2)</f>
        <v>0</v>
      </c>
      <c r="E2120" s="12">
        <f>ROUND(АТС!$D624*$E$791*$E$792/100,2)</f>
        <v>0</v>
      </c>
      <c r="F2120" s="12">
        <f>ROUND(АТС!$D624*$F$791*$F$792/100,2)</f>
        <v>0</v>
      </c>
      <c r="G2120" s="12">
        <f>ROUND(АТС!$D624*$G$791*$G$792/100,2)</f>
        <v>0</v>
      </c>
    </row>
    <row r="2121" spans="1:7" x14ac:dyDescent="0.25">
      <c r="A2121" s="237"/>
      <c r="B2121" s="124">
        <f t="shared" si="32"/>
        <v>41633.333330000001</v>
      </c>
      <c r="C2121" s="115">
        <v>8</v>
      </c>
      <c r="D2121" s="12">
        <f>ROUND(АТС!D625*$D$791*$D$792/100,2)</f>
        <v>0</v>
      </c>
      <c r="E2121" s="12">
        <f>ROUND(АТС!$D625*$E$791*$E$792/100,2)</f>
        <v>0</v>
      </c>
      <c r="F2121" s="12">
        <f>ROUND(АТС!$D625*$F$791*$F$792/100,2)</f>
        <v>0</v>
      </c>
      <c r="G2121" s="12">
        <f>ROUND(АТС!$D625*$G$791*$G$792/100,2)</f>
        <v>0</v>
      </c>
    </row>
    <row r="2122" spans="1:7" x14ac:dyDescent="0.25">
      <c r="A2122" s="237"/>
      <c r="B2122" s="125">
        <f t="shared" si="32"/>
        <v>41633.375</v>
      </c>
      <c r="C2122" s="115">
        <v>9</v>
      </c>
      <c r="D2122" s="12">
        <f>ROUND(АТС!D626*$D$791*$D$792/100,2)</f>
        <v>0</v>
      </c>
      <c r="E2122" s="12">
        <f>ROUND(АТС!$D626*$E$791*$E$792/100,2)</f>
        <v>0</v>
      </c>
      <c r="F2122" s="12">
        <f>ROUND(АТС!$D626*$F$791*$F$792/100,2)</f>
        <v>0</v>
      </c>
      <c r="G2122" s="12">
        <f>ROUND(АТС!$D626*$G$791*$G$792/100,2)</f>
        <v>0</v>
      </c>
    </row>
    <row r="2123" spans="1:7" x14ac:dyDescent="0.25">
      <c r="A2123" s="237"/>
      <c r="B2123" s="124">
        <f t="shared" si="32"/>
        <v>41633.416669999999</v>
      </c>
      <c r="C2123" s="115">
        <v>10</v>
      </c>
      <c r="D2123" s="12">
        <f>ROUND(АТС!D627*$D$791*$D$792/100,2)</f>
        <v>0</v>
      </c>
      <c r="E2123" s="12">
        <f>ROUND(АТС!$D627*$E$791*$E$792/100,2)</f>
        <v>0</v>
      </c>
      <c r="F2123" s="12">
        <f>ROUND(АТС!$D627*$F$791*$F$792/100,2)</f>
        <v>0</v>
      </c>
      <c r="G2123" s="12">
        <f>ROUND(АТС!$D627*$G$791*$G$792/100,2)</f>
        <v>0</v>
      </c>
    </row>
    <row r="2124" spans="1:7" x14ac:dyDescent="0.25">
      <c r="A2124" s="237"/>
      <c r="B2124" s="125">
        <f t="shared" si="32"/>
        <v>41633.458330000001</v>
      </c>
      <c r="C2124" s="115">
        <v>11</v>
      </c>
      <c r="D2124" s="12">
        <f>ROUND(АТС!D628*$D$791*$D$792/100,2)</f>
        <v>0</v>
      </c>
      <c r="E2124" s="12">
        <f>ROUND(АТС!$D628*$E$791*$E$792/100,2)</f>
        <v>0</v>
      </c>
      <c r="F2124" s="12">
        <f>ROUND(АТС!$D628*$F$791*$F$792/100,2)</f>
        <v>0</v>
      </c>
      <c r="G2124" s="12">
        <f>ROUND(АТС!$D628*$G$791*$G$792/100,2)</f>
        <v>0</v>
      </c>
    </row>
    <row r="2125" spans="1:7" x14ac:dyDescent="0.25">
      <c r="A2125" s="237"/>
      <c r="B2125" s="124">
        <f t="shared" si="32"/>
        <v>41633.5</v>
      </c>
      <c r="C2125" s="115">
        <v>12</v>
      </c>
      <c r="D2125" s="12">
        <f>ROUND(АТС!D629*$D$791*$D$792/100,2)</f>
        <v>0</v>
      </c>
      <c r="E2125" s="12">
        <f>ROUND(АТС!$D629*$E$791*$E$792/100,2)</f>
        <v>0</v>
      </c>
      <c r="F2125" s="12">
        <f>ROUND(АТС!$D629*$F$791*$F$792/100,2)</f>
        <v>0</v>
      </c>
      <c r="G2125" s="12">
        <f>ROUND(АТС!$D629*$G$791*$G$792/100,2)</f>
        <v>0</v>
      </c>
    </row>
    <row r="2126" spans="1:7" x14ac:dyDescent="0.25">
      <c r="A2126" s="237"/>
      <c r="B2126" s="125">
        <f t="shared" si="32"/>
        <v>41633.541669999999</v>
      </c>
      <c r="C2126" s="115">
        <v>13</v>
      </c>
      <c r="D2126" s="12">
        <f>ROUND(АТС!D630*$D$791*$D$792/100,2)</f>
        <v>0</v>
      </c>
      <c r="E2126" s="12">
        <f>ROUND(АТС!$D630*$E$791*$E$792/100,2)</f>
        <v>0</v>
      </c>
      <c r="F2126" s="12">
        <f>ROUND(АТС!$D630*$F$791*$F$792/100,2)</f>
        <v>0</v>
      </c>
      <c r="G2126" s="12">
        <f>ROUND(АТС!$D630*$G$791*$G$792/100,2)</f>
        <v>0</v>
      </c>
    </row>
    <row r="2127" spans="1:7" x14ac:dyDescent="0.25">
      <c r="A2127" s="237"/>
      <c r="B2127" s="124">
        <f t="shared" si="32"/>
        <v>41633.583330000001</v>
      </c>
      <c r="C2127" s="115">
        <v>14</v>
      </c>
      <c r="D2127" s="12">
        <f>ROUND(АТС!D631*$D$791*$D$792/100,2)</f>
        <v>0</v>
      </c>
      <c r="E2127" s="12">
        <f>ROUND(АТС!$D631*$E$791*$E$792/100,2)</f>
        <v>0</v>
      </c>
      <c r="F2127" s="12">
        <f>ROUND(АТС!$D631*$F$791*$F$792/100,2)</f>
        <v>0</v>
      </c>
      <c r="G2127" s="12">
        <f>ROUND(АТС!$D631*$G$791*$G$792/100,2)</f>
        <v>0</v>
      </c>
    </row>
    <row r="2128" spans="1:7" x14ac:dyDescent="0.25">
      <c r="A2128" s="237"/>
      <c r="B2128" s="125">
        <f t="shared" si="32"/>
        <v>41633.625</v>
      </c>
      <c r="C2128" s="115">
        <v>15</v>
      </c>
      <c r="D2128" s="12">
        <f>ROUND(АТС!D632*$D$791*$D$792/100,2)</f>
        <v>0</v>
      </c>
      <c r="E2128" s="12">
        <f>ROUND(АТС!$D632*$E$791*$E$792/100,2)</f>
        <v>0</v>
      </c>
      <c r="F2128" s="12">
        <f>ROUND(АТС!$D632*$F$791*$F$792/100,2)</f>
        <v>0</v>
      </c>
      <c r="G2128" s="12">
        <f>ROUND(АТС!$D632*$G$791*$G$792/100,2)</f>
        <v>0</v>
      </c>
    </row>
    <row r="2129" spans="1:7" x14ac:dyDescent="0.25">
      <c r="A2129" s="237"/>
      <c r="B2129" s="124">
        <f t="shared" si="32"/>
        <v>41633.666669999999</v>
      </c>
      <c r="C2129" s="115">
        <v>16</v>
      </c>
      <c r="D2129" s="12">
        <f>ROUND(АТС!D633*$D$791*$D$792/100,2)</f>
        <v>0</v>
      </c>
      <c r="E2129" s="12">
        <f>ROUND(АТС!$D633*$E$791*$E$792/100,2)</f>
        <v>0</v>
      </c>
      <c r="F2129" s="12">
        <f>ROUND(АТС!$D633*$F$791*$F$792/100,2)</f>
        <v>0</v>
      </c>
      <c r="G2129" s="12">
        <f>ROUND(АТС!$D633*$G$791*$G$792/100,2)</f>
        <v>0</v>
      </c>
    </row>
    <row r="2130" spans="1:7" x14ac:dyDescent="0.25">
      <c r="A2130" s="237"/>
      <c r="B2130" s="125">
        <f t="shared" si="32"/>
        <v>41633.708330000001</v>
      </c>
      <c r="C2130" s="115">
        <v>17</v>
      </c>
      <c r="D2130" s="12">
        <f>ROUND(АТС!D634*$D$791*$D$792/100,2)</f>
        <v>0</v>
      </c>
      <c r="E2130" s="12">
        <f>ROUND(АТС!$D634*$E$791*$E$792/100,2)</f>
        <v>0</v>
      </c>
      <c r="F2130" s="12">
        <f>ROUND(АТС!$D634*$F$791*$F$792/100,2)</f>
        <v>0</v>
      </c>
      <c r="G2130" s="12">
        <f>ROUND(АТС!$D634*$G$791*$G$792/100,2)</f>
        <v>0</v>
      </c>
    </row>
    <row r="2131" spans="1:7" x14ac:dyDescent="0.25">
      <c r="A2131" s="237"/>
      <c r="B2131" s="124">
        <f t="shared" si="32"/>
        <v>41633.75</v>
      </c>
      <c r="C2131" s="115">
        <v>18</v>
      </c>
      <c r="D2131" s="12">
        <f>ROUND(АТС!D635*$D$791*$D$792/100,2)</f>
        <v>0</v>
      </c>
      <c r="E2131" s="12">
        <f>ROUND(АТС!$D635*$E$791*$E$792/100,2)</f>
        <v>0</v>
      </c>
      <c r="F2131" s="12">
        <f>ROUND(АТС!$D635*$F$791*$F$792/100,2)</f>
        <v>0</v>
      </c>
      <c r="G2131" s="12">
        <f>ROUND(АТС!$D635*$G$791*$G$792/100,2)</f>
        <v>0</v>
      </c>
    </row>
    <row r="2132" spans="1:7" x14ac:dyDescent="0.25">
      <c r="A2132" s="237"/>
      <c r="B2132" s="125">
        <f t="shared" si="32"/>
        <v>41633.791669999999</v>
      </c>
      <c r="C2132" s="115">
        <v>19</v>
      </c>
      <c r="D2132" s="12">
        <f>ROUND(АТС!D636*$D$791*$D$792/100,2)</f>
        <v>0</v>
      </c>
      <c r="E2132" s="12">
        <f>ROUND(АТС!$D636*$E$791*$E$792/100,2)</f>
        <v>0</v>
      </c>
      <c r="F2132" s="12">
        <f>ROUND(АТС!$D636*$F$791*$F$792/100,2)</f>
        <v>0</v>
      </c>
      <c r="G2132" s="12">
        <f>ROUND(АТС!$D636*$G$791*$G$792/100,2)</f>
        <v>0</v>
      </c>
    </row>
    <row r="2133" spans="1:7" x14ac:dyDescent="0.25">
      <c r="A2133" s="237"/>
      <c r="B2133" s="124">
        <f t="shared" si="32"/>
        <v>41633.833330000001</v>
      </c>
      <c r="C2133" s="115">
        <v>20</v>
      </c>
      <c r="D2133" s="12">
        <f>ROUND(АТС!D637*$D$791*$D$792/100,2)</f>
        <v>0</v>
      </c>
      <c r="E2133" s="12">
        <f>ROUND(АТС!$D637*$E$791*$E$792/100,2)</f>
        <v>0</v>
      </c>
      <c r="F2133" s="12">
        <f>ROUND(АТС!$D637*$F$791*$F$792/100,2)</f>
        <v>0</v>
      </c>
      <c r="G2133" s="12">
        <f>ROUND(АТС!$D637*$G$791*$G$792/100,2)</f>
        <v>0</v>
      </c>
    </row>
    <row r="2134" spans="1:7" x14ac:dyDescent="0.25">
      <c r="A2134" s="237"/>
      <c r="B2134" s="125">
        <f t="shared" si="32"/>
        <v>41633.875</v>
      </c>
      <c r="C2134" s="115">
        <v>21</v>
      </c>
      <c r="D2134" s="12">
        <f>ROUND(АТС!D638*$D$791*$D$792/100,2)</f>
        <v>0</v>
      </c>
      <c r="E2134" s="12">
        <f>ROUND(АТС!$D638*$E$791*$E$792/100,2)</f>
        <v>0</v>
      </c>
      <c r="F2134" s="12">
        <f>ROUND(АТС!$D638*$F$791*$F$792/100,2)</f>
        <v>0</v>
      </c>
      <c r="G2134" s="12">
        <f>ROUND(АТС!$D638*$G$791*$G$792/100,2)</f>
        <v>0</v>
      </c>
    </row>
    <row r="2135" spans="1:7" x14ac:dyDescent="0.25">
      <c r="A2135" s="237"/>
      <c r="B2135" s="124">
        <f t="shared" si="32"/>
        <v>41633.916669999999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37"/>
      <c r="B2136" s="125">
        <f t="shared" si="32"/>
        <v>41633.958330000001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37"/>
      <c r="B2137" s="125">
        <f t="shared" si="32"/>
        <v>41634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37"/>
      <c r="B2138" s="125">
        <f t="shared" ref="B2138:B2201" si="33">B2114+1</f>
        <v>41634.041669999999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37"/>
      <c r="B2139" s="125">
        <f t="shared" si="33"/>
        <v>41634.083330000001</v>
      </c>
      <c r="C2139" s="115">
        <v>2</v>
      </c>
      <c r="D2139" s="42">
        <f>ROUND(АТС!D643*$D$791*$D$792/100,2)</f>
        <v>0</v>
      </c>
      <c r="E2139" s="42">
        <f>ROUND(АТС!$D643*$E$791*$E$792/100,2)</f>
        <v>0</v>
      </c>
      <c r="F2139" s="42">
        <f>ROUND(АТС!$D643*$F$791*$F$792/100,2)</f>
        <v>0</v>
      </c>
      <c r="G2139" s="42">
        <f>ROUND(АТС!$D643*$G$791*$G$792/100,2)</f>
        <v>0</v>
      </c>
    </row>
    <row r="2140" spans="1:7" x14ac:dyDescent="0.25">
      <c r="A2140" s="237"/>
      <c r="B2140" s="125">
        <f t="shared" si="33"/>
        <v>41634.125</v>
      </c>
      <c r="C2140" s="115">
        <v>3</v>
      </c>
      <c r="D2140" s="42">
        <f>ROUND(АТС!D644*$D$791*$D$792/100,2)</f>
        <v>0</v>
      </c>
      <c r="E2140" s="42">
        <f>ROUND(АТС!$D644*$E$791*$E$792/100,2)</f>
        <v>0</v>
      </c>
      <c r="F2140" s="42">
        <f>ROUND(АТС!$D644*$F$791*$F$792/100,2)</f>
        <v>0</v>
      </c>
      <c r="G2140" s="42">
        <f>ROUND(АТС!$D644*$G$791*$G$792/100,2)</f>
        <v>0</v>
      </c>
    </row>
    <row r="2141" spans="1:7" x14ac:dyDescent="0.25">
      <c r="A2141" s="237"/>
      <c r="B2141" s="125">
        <f t="shared" si="33"/>
        <v>41634.166669999999</v>
      </c>
      <c r="C2141" s="115">
        <v>4</v>
      </c>
      <c r="D2141" s="42">
        <f>ROUND(АТС!D645*$D$791*$D$792/100,2)</f>
        <v>0</v>
      </c>
      <c r="E2141" s="42">
        <f>ROUND(АТС!$D645*$E$791*$E$792/100,2)</f>
        <v>0</v>
      </c>
      <c r="F2141" s="42">
        <f>ROUND(АТС!$D645*$F$791*$F$792/100,2)</f>
        <v>0</v>
      </c>
      <c r="G2141" s="42">
        <f>ROUND(АТС!$D645*$G$791*$G$792/100,2)</f>
        <v>0</v>
      </c>
    </row>
    <row r="2142" spans="1:7" x14ac:dyDescent="0.25">
      <c r="A2142" s="237"/>
      <c r="B2142" s="125">
        <f t="shared" si="33"/>
        <v>41634.208330000001</v>
      </c>
      <c r="C2142" s="115">
        <v>5</v>
      </c>
      <c r="D2142" s="42">
        <f>ROUND(АТС!D646*$D$791*$D$792/100,2)</f>
        <v>0</v>
      </c>
      <c r="E2142" s="42">
        <f>ROUND(АТС!$D646*$E$791*$E$792/100,2)</f>
        <v>0</v>
      </c>
      <c r="F2142" s="42">
        <f>ROUND(АТС!$D646*$F$791*$F$792/100,2)</f>
        <v>0</v>
      </c>
      <c r="G2142" s="42">
        <f>ROUND(АТС!$D646*$G$791*$G$792/100,2)</f>
        <v>0</v>
      </c>
    </row>
    <row r="2143" spans="1:7" x14ac:dyDescent="0.25">
      <c r="A2143" s="237"/>
      <c r="B2143" s="125">
        <f t="shared" si="33"/>
        <v>41634.25</v>
      </c>
      <c r="C2143" s="115">
        <v>6</v>
      </c>
      <c r="D2143" s="42">
        <f>ROUND(АТС!D647*$D$791*$D$792/100,2)</f>
        <v>0.62</v>
      </c>
      <c r="E2143" s="42">
        <f>ROUND(АТС!$D647*$E$791*$E$792/100,2)</f>
        <v>0.56999999999999995</v>
      </c>
      <c r="F2143" s="42">
        <f>ROUND(АТС!$D647*$F$791*$F$792/100,2)</f>
        <v>0.39</v>
      </c>
      <c r="G2143" s="42">
        <f>ROUND(АТС!$D647*$G$791*$G$792/100,2)</f>
        <v>0.23</v>
      </c>
    </row>
    <row r="2144" spans="1:7" x14ac:dyDescent="0.25">
      <c r="A2144" s="237"/>
      <c r="B2144" s="125">
        <f t="shared" si="33"/>
        <v>41634.291669999999</v>
      </c>
      <c r="C2144" s="115">
        <v>7</v>
      </c>
      <c r="D2144" s="42">
        <f>ROUND(АТС!D648*$D$791*$D$792/100,2)</f>
        <v>0</v>
      </c>
      <c r="E2144" s="42">
        <f>ROUND(АТС!$D648*$E$791*$E$792/100,2)</f>
        <v>0</v>
      </c>
      <c r="F2144" s="42">
        <f>ROUND(АТС!$D648*$F$791*$F$792/100,2)</f>
        <v>0</v>
      </c>
      <c r="G2144" s="42">
        <f>ROUND(АТС!$D648*$G$791*$G$792/100,2)</f>
        <v>0</v>
      </c>
    </row>
    <row r="2145" spans="1:7" x14ac:dyDescent="0.25">
      <c r="A2145" s="237"/>
      <c r="B2145" s="125">
        <f t="shared" si="33"/>
        <v>41634.333330000001</v>
      </c>
      <c r="C2145" s="115">
        <v>8</v>
      </c>
      <c r="D2145" s="42">
        <f>ROUND(АТС!D649*$D$791*$D$792/100,2)</f>
        <v>0</v>
      </c>
      <c r="E2145" s="42">
        <f>ROUND(АТС!$D649*$E$791*$E$792/100,2)</f>
        <v>0</v>
      </c>
      <c r="F2145" s="42">
        <f>ROUND(АТС!$D649*$F$791*$F$792/100,2)</f>
        <v>0</v>
      </c>
      <c r="G2145" s="42">
        <f>ROUND(АТС!$D649*$G$791*$G$792/100,2)</f>
        <v>0</v>
      </c>
    </row>
    <row r="2146" spans="1:7" x14ac:dyDescent="0.25">
      <c r="A2146" s="237"/>
      <c r="B2146" s="125">
        <f t="shared" si="33"/>
        <v>41634.375</v>
      </c>
      <c r="C2146" s="115">
        <v>9</v>
      </c>
      <c r="D2146" s="42">
        <f>ROUND(АТС!D650*$D$791*$D$792/100,2)</f>
        <v>0</v>
      </c>
      <c r="E2146" s="42">
        <f>ROUND(АТС!$D650*$E$791*$E$792/100,2)</f>
        <v>0</v>
      </c>
      <c r="F2146" s="42">
        <f>ROUND(АТС!$D650*$F$791*$F$792/100,2)</f>
        <v>0</v>
      </c>
      <c r="G2146" s="42">
        <f>ROUND(АТС!$D650*$G$791*$G$792/100,2)</f>
        <v>0</v>
      </c>
    </row>
    <row r="2147" spans="1:7" x14ac:dyDescent="0.25">
      <c r="A2147" s="237"/>
      <c r="B2147" s="125">
        <f t="shared" si="33"/>
        <v>41634.416669999999</v>
      </c>
      <c r="C2147" s="115">
        <v>10</v>
      </c>
      <c r="D2147" s="42">
        <f>ROUND(АТС!D651*$D$791*$D$792/100,2)</f>
        <v>0</v>
      </c>
      <c r="E2147" s="42">
        <f>ROUND(АТС!$D651*$E$791*$E$792/100,2)</f>
        <v>0</v>
      </c>
      <c r="F2147" s="42">
        <f>ROUND(АТС!$D651*$F$791*$F$792/100,2)</f>
        <v>0</v>
      </c>
      <c r="G2147" s="42">
        <f>ROUND(АТС!$D651*$G$791*$G$792/100,2)</f>
        <v>0</v>
      </c>
    </row>
    <row r="2148" spans="1:7" x14ac:dyDescent="0.25">
      <c r="A2148" s="237"/>
      <c r="B2148" s="125">
        <f t="shared" si="33"/>
        <v>41634.458330000001</v>
      </c>
      <c r="C2148" s="115">
        <v>11</v>
      </c>
      <c r="D2148" s="42">
        <f>ROUND(АТС!D652*$D$791*$D$792/100,2)</f>
        <v>0</v>
      </c>
      <c r="E2148" s="42">
        <f>ROUND(АТС!$D652*$E$791*$E$792/100,2)</f>
        <v>0</v>
      </c>
      <c r="F2148" s="42">
        <f>ROUND(АТС!$D652*$F$791*$F$792/100,2)</f>
        <v>0</v>
      </c>
      <c r="G2148" s="42">
        <f>ROUND(АТС!$D652*$G$791*$G$792/100,2)</f>
        <v>0</v>
      </c>
    </row>
    <row r="2149" spans="1:7" x14ac:dyDescent="0.25">
      <c r="A2149" s="237"/>
      <c r="B2149" s="125">
        <f t="shared" si="33"/>
        <v>41634.5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37"/>
      <c r="B2150" s="125">
        <f t="shared" si="33"/>
        <v>41634.541669999999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37"/>
      <c r="B2151" s="125">
        <f t="shared" si="33"/>
        <v>41634.583330000001</v>
      </c>
      <c r="C2151" s="115">
        <v>14</v>
      </c>
      <c r="D2151" s="42">
        <f>ROUND(АТС!D655*$D$791*$D$792/100,2)</f>
        <v>0</v>
      </c>
      <c r="E2151" s="42">
        <f>ROUND(АТС!$D655*$E$791*$E$792/100,2)</f>
        <v>0</v>
      </c>
      <c r="F2151" s="42">
        <f>ROUND(АТС!$D655*$F$791*$F$792/100,2)</f>
        <v>0</v>
      </c>
      <c r="G2151" s="42">
        <f>ROUND(АТС!$D655*$G$791*$G$792/100,2)</f>
        <v>0</v>
      </c>
    </row>
    <row r="2152" spans="1:7" x14ac:dyDescent="0.25">
      <c r="A2152" s="237"/>
      <c r="B2152" s="125">
        <f t="shared" si="33"/>
        <v>41634.625</v>
      </c>
      <c r="C2152" s="115">
        <v>15</v>
      </c>
      <c r="D2152" s="42">
        <f>ROUND(АТС!D656*$D$791*$D$792/100,2)</f>
        <v>0</v>
      </c>
      <c r="E2152" s="42">
        <f>ROUND(АТС!$D656*$E$791*$E$792/100,2)</f>
        <v>0</v>
      </c>
      <c r="F2152" s="42">
        <f>ROUND(АТС!$D656*$F$791*$F$792/100,2)</f>
        <v>0</v>
      </c>
      <c r="G2152" s="42">
        <f>ROUND(АТС!$D656*$G$791*$G$792/100,2)</f>
        <v>0</v>
      </c>
    </row>
    <row r="2153" spans="1:7" x14ac:dyDescent="0.25">
      <c r="A2153" s="237"/>
      <c r="B2153" s="125">
        <f t="shared" si="33"/>
        <v>41634.666669999999</v>
      </c>
      <c r="C2153" s="115">
        <v>16</v>
      </c>
      <c r="D2153" s="42">
        <f>ROUND(АТС!D657*$D$791*$D$792/100,2)</f>
        <v>0</v>
      </c>
      <c r="E2153" s="42">
        <f>ROUND(АТС!$D657*$E$791*$E$792/100,2)</f>
        <v>0</v>
      </c>
      <c r="F2153" s="42">
        <f>ROUND(АТС!$D657*$F$791*$F$792/100,2)</f>
        <v>0</v>
      </c>
      <c r="G2153" s="42">
        <f>ROUND(АТС!$D657*$G$791*$G$792/100,2)</f>
        <v>0</v>
      </c>
    </row>
    <row r="2154" spans="1:7" x14ac:dyDescent="0.25">
      <c r="A2154" s="237"/>
      <c r="B2154" s="125">
        <f t="shared" si="33"/>
        <v>41634.708330000001</v>
      </c>
      <c r="C2154" s="115">
        <v>17</v>
      </c>
      <c r="D2154" s="42">
        <f>ROUND(АТС!D658*$D$791*$D$792/100,2)</f>
        <v>0</v>
      </c>
      <c r="E2154" s="42">
        <f>ROUND(АТС!$D658*$E$791*$E$792/100,2)</f>
        <v>0</v>
      </c>
      <c r="F2154" s="42">
        <f>ROUND(АТС!$D658*$F$791*$F$792/100,2)</f>
        <v>0</v>
      </c>
      <c r="G2154" s="42">
        <f>ROUND(АТС!$D658*$G$791*$G$792/100,2)</f>
        <v>0</v>
      </c>
    </row>
    <row r="2155" spans="1:7" x14ac:dyDescent="0.25">
      <c r="A2155" s="237"/>
      <c r="B2155" s="125">
        <f t="shared" si="33"/>
        <v>41634.75</v>
      </c>
      <c r="C2155" s="115">
        <v>18</v>
      </c>
      <c r="D2155" s="42">
        <f>ROUND(АТС!D659*$D$791*$D$792/100,2)</f>
        <v>0</v>
      </c>
      <c r="E2155" s="42">
        <f>ROUND(АТС!$D659*$E$791*$E$792/100,2)</f>
        <v>0</v>
      </c>
      <c r="F2155" s="42">
        <f>ROUND(АТС!$D659*$F$791*$F$792/100,2)</f>
        <v>0</v>
      </c>
      <c r="G2155" s="42">
        <f>ROUND(АТС!$D659*$G$791*$G$792/100,2)</f>
        <v>0</v>
      </c>
    </row>
    <row r="2156" spans="1:7" x14ac:dyDescent="0.25">
      <c r="A2156" s="237"/>
      <c r="B2156" s="125">
        <f t="shared" si="33"/>
        <v>41634.791669999999</v>
      </c>
      <c r="C2156" s="115">
        <v>19</v>
      </c>
      <c r="D2156" s="42">
        <f>ROUND(АТС!D660*$D$791*$D$792/100,2)</f>
        <v>0</v>
      </c>
      <c r="E2156" s="42">
        <f>ROUND(АТС!$D660*$E$791*$E$792/100,2)</f>
        <v>0</v>
      </c>
      <c r="F2156" s="42">
        <f>ROUND(АТС!$D660*$F$791*$F$792/100,2)</f>
        <v>0</v>
      </c>
      <c r="G2156" s="42">
        <f>ROUND(АТС!$D660*$G$791*$G$792/100,2)</f>
        <v>0</v>
      </c>
    </row>
    <row r="2157" spans="1:7" x14ac:dyDescent="0.25">
      <c r="A2157" s="237"/>
      <c r="B2157" s="125">
        <f t="shared" si="33"/>
        <v>41634.833330000001</v>
      </c>
      <c r="C2157" s="115">
        <v>20</v>
      </c>
      <c r="D2157" s="42">
        <f>ROUND(АТС!D661*$D$791*$D$792/100,2)</f>
        <v>0</v>
      </c>
      <c r="E2157" s="42">
        <f>ROUND(АТС!$D661*$E$791*$E$792/100,2)</f>
        <v>0</v>
      </c>
      <c r="F2157" s="42">
        <f>ROUND(АТС!$D661*$F$791*$F$792/100,2)</f>
        <v>0</v>
      </c>
      <c r="G2157" s="42">
        <f>ROUND(АТС!$D661*$G$791*$G$792/100,2)</f>
        <v>0</v>
      </c>
    </row>
    <row r="2158" spans="1:7" x14ac:dyDescent="0.25">
      <c r="A2158" s="237"/>
      <c r="B2158" s="125">
        <f t="shared" si="33"/>
        <v>41634.875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37"/>
      <c r="B2159" s="125">
        <f t="shared" si="33"/>
        <v>41634.916669999999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37"/>
      <c r="B2160" s="125">
        <f t="shared" si="33"/>
        <v>41634.958330000001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37"/>
      <c r="B2161" s="125">
        <f t="shared" si="33"/>
        <v>41635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37"/>
      <c r="B2162" s="125">
        <f t="shared" si="33"/>
        <v>41635.041669999999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37"/>
      <c r="B2163" s="125">
        <f t="shared" si="33"/>
        <v>41635.083330000001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37"/>
      <c r="B2164" s="125">
        <f t="shared" si="33"/>
        <v>41635.125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37"/>
      <c r="B2165" s="125">
        <f t="shared" si="33"/>
        <v>41635.166669999999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37"/>
      <c r="B2166" s="125">
        <f t="shared" si="33"/>
        <v>41635.208330000001</v>
      </c>
      <c r="C2166" s="115">
        <v>5</v>
      </c>
      <c r="D2166" s="42">
        <f>ROUND(АТС!D670*$D$791*$D$792/100,2)</f>
        <v>103.77</v>
      </c>
      <c r="E2166" s="42">
        <f>ROUND(АТС!$D670*$E$791*$E$792/100,2)</f>
        <v>95.33</v>
      </c>
      <c r="F2166" s="42">
        <f>ROUND(АТС!$D670*$F$791*$F$792/100,2)</f>
        <v>64.930000000000007</v>
      </c>
      <c r="G2166" s="42">
        <f>ROUND(АТС!$D670*$G$791*$G$792/100,2)</f>
        <v>38</v>
      </c>
    </row>
    <row r="2167" spans="1:7" x14ac:dyDescent="0.25">
      <c r="A2167" s="237"/>
      <c r="B2167" s="125">
        <f t="shared" si="33"/>
        <v>41635.25</v>
      </c>
      <c r="C2167" s="115">
        <v>6</v>
      </c>
      <c r="D2167" s="42">
        <f>ROUND(АТС!D671*$D$791*$D$792/100,2)</f>
        <v>0</v>
      </c>
      <c r="E2167" s="42">
        <f>ROUND(АТС!$D671*$E$791*$E$792/100,2)</f>
        <v>0</v>
      </c>
      <c r="F2167" s="42">
        <f>ROUND(АТС!$D671*$F$791*$F$792/100,2)</f>
        <v>0</v>
      </c>
      <c r="G2167" s="42">
        <f>ROUND(АТС!$D671*$G$791*$G$792/100,2)</f>
        <v>0</v>
      </c>
    </row>
    <row r="2168" spans="1:7" x14ac:dyDescent="0.25">
      <c r="A2168" s="237"/>
      <c r="B2168" s="125">
        <f t="shared" si="33"/>
        <v>41635.291669999999</v>
      </c>
      <c r="C2168" s="115">
        <v>7</v>
      </c>
      <c r="D2168" s="42">
        <f>ROUND(АТС!D672*$D$791*$D$792/100,2)</f>
        <v>0</v>
      </c>
      <c r="E2168" s="42">
        <f>ROUND(АТС!$D672*$E$791*$E$792/100,2)</f>
        <v>0</v>
      </c>
      <c r="F2168" s="42">
        <f>ROUND(АТС!$D672*$F$791*$F$792/100,2)</f>
        <v>0</v>
      </c>
      <c r="G2168" s="42">
        <f>ROUND(АТС!$D672*$G$791*$G$792/100,2)</f>
        <v>0</v>
      </c>
    </row>
    <row r="2169" spans="1:7" x14ac:dyDescent="0.25">
      <c r="A2169" s="237"/>
      <c r="B2169" s="125">
        <f t="shared" si="33"/>
        <v>41635.333330000001</v>
      </c>
      <c r="C2169" s="115">
        <v>8</v>
      </c>
      <c r="D2169" s="42">
        <f>ROUND(АТС!D673*$D$791*$D$792/100,2)</f>
        <v>0</v>
      </c>
      <c r="E2169" s="42">
        <f>ROUND(АТС!$D673*$E$791*$E$792/100,2)</f>
        <v>0</v>
      </c>
      <c r="F2169" s="42">
        <f>ROUND(АТС!$D673*$F$791*$F$792/100,2)</f>
        <v>0</v>
      </c>
      <c r="G2169" s="42">
        <f>ROUND(АТС!$D673*$G$791*$G$792/100,2)</f>
        <v>0</v>
      </c>
    </row>
    <row r="2170" spans="1:7" x14ac:dyDescent="0.25">
      <c r="A2170" s="237"/>
      <c r="B2170" s="125">
        <f t="shared" si="33"/>
        <v>41635.375</v>
      </c>
      <c r="C2170" s="115">
        <v>9</v>
      </c>
      <c r="D2170" s="42">
        <f>ROUND(АТС!D674*$D$791*$D$792/100,2)</f>
        <v>0</v>
      </c>
      <c r="E2170" s="42">
        <f>ROUND(АТС!$D674*$E$791*$E$792/100,2)</f>
        <v>0</v>
      </c>
      <c r="F2170" s="42">
        <f>ROUND(АТС!$D674*$F$791*$F$792/100,2)</f>
        <v>0</v>
      </c>
      <c r="G2170" s="42">
        <f>ROUND(АТС!$D674*$G$791*$G$792/100,2)</f>
        <v>0</v>
      </c>
    </row>
    <row r="2171" spans="1:7" x14ac:dyDescent="0.25">
      <c r="A2171" s="237"/>
      <c r="B2171" s="125">
        <f t="shared" si="33"/>
        <v>41635.416669999999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37"/>
      <c r="B2172" s="125">
        <f t="shared" si="33"/>
        <v>41635.458330000001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37"/>
      <c r="B2173" s="125">
        <f t="shared" si="33"/>
        <v>41635.5</v>
      </c>
      <c r="C2173" s="115">
        <v>12</v>
      </c>
      <c r="D2173" s="42">
        <f>ROUND(АТС!D677*$D$791*$D$792/100,2)</f>
        <v>0</v>
      </c>
      <c r="E2173" s="42">
        <f>ROUND(АТС!$D677*$E$791*$E$792/100,2)</f>
        <v>0</v>
      </c>
      <c r="F2173" s="42">
        <f>ROUND(АТС!$D677*$F$791*$F$792/100,2)</f>
        <v>0</v>
      </c>
      <c r="G2173" s="42">
        <f>ROUND(АТС!$D677*$G$791*$G$792/100,2)</f>
        <v>0</v>
      </c>
    </row>
    <row r="2174" spans="1:7" x14ac:dyDescent="0.25">
      <c r="A2174" s="237"/>
      <c r="B2174" s="125">
        <f t="shared" si="33"/>
        <v>41635.541669999999</v>
      </c>
      <c r="C2174" s="115">
        <v>13</v>
      </c>
      <c r="D2174" s="42">
        <f>ROUND(АТС!D678*$D$791*$D$792/100,2)</f>
        <v>0</v>
      </c>
      <c r="E2174" s="42">
        <f>ROUND(АТС!$D678*$E$791*$E$792/100,2)</f>
        <v>0</v>
      </c>
      <c r="F2174" s="42">
        <f>ROUND(АТС!$D678*$F$791*$F$792/100,2)</f>
        <v>0</v>
      </c>
      <c r="G2174" s="42">
        <f>ROUND(АТС!$D678*$G$791*$G$792/100,2)</f>
        <v>0</v>
      </c>
    </row>
    <row r="2175" spans="1:7" x14ac:dyDescent="0.25">
      <c r="A2175" s="237"/>
      <c r="B2175" s="125">
        <f t="shared" si="33"/>
        <v>41635.583330000001</v>
      </c>
      <c r="C2175" s="115">
        <v>14</v>
      </c>
      <c r="D2175" s="42">
        <f>ROUND(АТС!D679*$D$791*$D$792/100,2)</f>
        <v>0</v>
      </c>
      <c r="E2175" s="42">
        <f>ROUND(АТС!$D679*$E$791*$E$792/100,2)</f>
        <v>0</v>
      </c>
      <c r="F2175" s="42">
        <f>ROUND(АТС!$D679*$F$791*$F$792/100,2)</f>
        <v>0</v>
      </c>
      <c r="G2175" s="42">
        <f>ROUND(АТС!$D679*$G$791*$G$792/100,2)</f>
        <v>0</v>
      </c>
    </row>
    <row r="2176" spans="1:7" x14ac:dyDescent="0.25">
      <c r="A2176" s="237"/>
      <c r="B2176" s="125">
        <f t="shared" si="33"/>
        <v>41635.625</v>
      </c>
      <c r="C2176" s="115">
        <v>15</v>
      </c>
      <c r="D2176" s="42">
        <f>ROUND(АТС!D680*$D$791*$D$792/100,2)</f>
        <v>0</v>
      </c>
      <c r="E2176" s="42">
        <f>ROUND(АТС!$D680*$E$791*$E$792/100,2)</f>
        <v>0</v>
      </c>
      <c r="F2176" s="42">
        <f>ROUND(АТС!$D680*$F$791*$F$792/100,2)</f>
        <v>0</v>
      </c>
      <c r="G2176" s="42">
        <f>ROUND(АТС!$D680*$G$791*$G$792/100,2)</f>
        <v>0</v>
      </c>
    </row>
    <row r="2177" spans="1:7" x14ac:dyDescent="0.25">
      <c r="A2177" s="237"/>
      <c r="B2177" s="125">
        <f t="shared" si="33"/>
        <v>41635.666669999999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37"/>
      <c r="B2178" s="125">
        <f t="shared" si="33"/>
        <v>41635.708330000001</v>
      </c>
      <c r="C2178" s="115">
        <v>17</v>
      </c>
      <c r="D2178" s="42">
        <f>ROUND(АТС!D682*$D$791*$D$792/100,2)</f>
        <v>0</v>
      </c>
      <c r="E2178" s="42">
        <f>ROUND(АТС!$D682*$E$791*$E$792/100,2)</f>
        <v>0</v>
      </c>
      <c r="F2178" s="42">
        <f>ROUND(АТС!$D682*$F$791*$F$792/100,2)</f>
        <v>0</v>
      </c>
      <c r="G2178" s="42">
        <f>ROUND(АТС!$D682*$G$791*$G$792/100,2)</f>
        <v>0</v>
      </c>
    </row>
    <row r="2179" spans="1:7" x14ac:dyDescent="0.25">
      <c r="A2179" s="237"/>
      <c r="B2179" s="125">
        <f t="shared" si="33"/>
        <v>41635.75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37"/>
      <c r="B2180" s="125">
        <f t="shared" si="33"/>
        <v>41635.791669999999</v>
      </c>
      <c r="C2180" s="115">
        <v>19</v>
      </c>
      <c r="D2180" s="42">
        <f>ROUND(АТС!D684*$D$791*$D$792/100,2)</f>
        <v>0</v>
      </c>
      <c r="E2180" s="42">
        <f>ROUND(АТС!$D684*$E$791*$E$792/100,2)</f>
        <v>0</v>
      </c>
      <c r="F2180" s="42">
        <f>ROUND(АТС!$D684*$F$791*$F$792/100,2)</f>
        <v>0</v>
      </c>
      <c r="G2180" s="42">
        <f>ROUND(АТС!$D684*$G$791*$G$792/100,2)</f>
        <v>0</v>
      </c>
    </row>
    <row r="2181" spans="1:7" x14ac:dyDescent="0.25">
      <c r="A2181" s="237"/>
      <c r="B2181" s="125">
        <f t="shared" si="33"/>
        <v>41635.833330000001</v>
      </c>
      <c r="C2181" s="115">
        <v>20</v>
      </c>
      <c r="D2181" s="42">
        <f>ROUND(АТС!D685*$D$791*$D$792/100,2)</f>
        <v>0</v>
      </c>
      <c r="E2181" s="42">
        <f>ROUND(АТС!$D685*$E$791*$E$792/100,2)</f>
        <v>0</v>
      </c>
      <c r="F2181" s="42">
        <f>ROUND(АТС!$D685*$F$791*$F$792/100,2)</f>
        <v>0</v>
      </c>
      <c r="G2181" s="42">
        <f>ROUND(АТС!$D685*$G$791*$G$792/100,2)</f>
        <v>0</v>
      </c>
    </row>
    <row r="2182" spans="1:7" x14ac:dyDescent="0.25">
      <c r="A2182" s="237"/>
      <c r="B2182" s="125">
        <f t="shared" si="33"/>
        <v>41635.875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37"/>
      <c r="B2183" s="125">
        <f t="shared" si="33"/>
        <v>41635.916669999999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37"/>
      <c r="B2184" s="125">
        <f t="shared" si="33"/>
        <v>41635.958330000001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37"/>
      <c r="B2185" s="125">
        <f t="shared" si="33"/>
        <v>41636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37"/>
      <c r="B2186" s="125">
        <f t="shared" si="33"/>
        <v>41636.041669999999</v>
      </c>
      <c r="C2186" s="115">
        <v>1</v>
      </c>
      <c r="D2186" s="42">
        <f>ROUND(АТС!D690*$D$791*$D$792/100,2)</f>
        <v>0</v>
      </c>
      <c r="E2186" s="42">
        <f>ROUND(АТС!$D690*$E$791*$E$792/100,2)</f>
        <v>0</v>
      </c>
      <c r="F2186" s="42">
        <f>ROUND(АТС!$D690*$F$791*$F$792/100,2)</f>
        <v>0</v>
      </c>
      <c r="G2186" s="42">
        <f>ROUND(АТС!$D690*$G$791*$G$792/100,2)</f>
        <v>0</v>
      </c>
    </row>
    <row r="2187" spans="1:7" x14ac:dyDescent="0.25">
      <c r="A2187" s="237"/>
      <c r="B2187" s="125">
        <f t="shared" si="33"/>
        <v>41636.083330000001</v>
      </c>
      <c r="C2187" s="115">
        <v>2</v>
      </c>
      <c r="D2187" s="42">
        <f>ROUND(АТС!D691*$D$791*$D$792/100,2)</f>
        <v>0</v>
      </c>
      <c r="E2187" s="42">
        <f>ROUND(АТС!$D691*$E$791*$E$792/100,2)</f>
        <v>0</v>
      </c>
      <c r="F2187" s="42">
        <f>ROUND(АТС!$D691*$F$791*$F$792/100,2)</f>
        <v>0</v>
      </c>
      <c r="G2187" s="42">
        <f>ROUND(АТС!$D691*$G$791*$G$792/100,2)</f>
        <v>0</v>
      </c>
    </row>
    <row r="2188" spans="1:7" x14ac:dyDescent="0.25">
      <c r="A2188" s="237"/>
      <c r="B2188" s="125">
        <f t="shared" si="33"/>
        <v>41636.125</v>
      </c>
      <c r="C2188" s="115">
        <v>3</v>
      </c>
      <c r="D2188" s="42">
        <f>ROUND(АТС!D692*$D$791*$D$792/100,2)</f>
        <v>0</v>
      </c>
      <c r="E2188" s="42">
        <f>ROUND(АТС!$D692*$E$791*$E$792/100,2)</f>
        <v>0</v>
      </c>
      <c r="F2188" s="42">
        <f>ROUND(АТС!$D692*$F$791*$F$792/100,2)</f>
        <v>0</v>
      </c>
      <c r="G2188" s="42">
        <f>ROUND(АТС!$D692*$G$791*$G$792/100,2)</f>
        <v>0</v>
      </c>
    </row>
    <row r="2189" spans="1:7" x14ac:dyDescent="0.25">
      <c r="A2189" s="237"/>
      <c r="B2189" s="125">
        <f t="shared" si="33"/>
        <v>41636.166669999999</v>
      </c>
      <c r="C2189" s="115">
        <v>4</v>
      </c>
      <c r="D2189" s="42">
        <f>ROUND(АТС!D693*$D$791*$D$792/100,2)</f>
        <v>202.23</v>
      </c>
      <c r="E2189" s="42">
        <f>ROUND(АТС!$D693*$E$791*$E$792/100,2)</f>
        <v>185.79</v>
      </c>
      <c r="F2189" s="42">
        <f>ROUND(АТС!$D693*$F$791*$F$792/100,2)</f>
        <v>126.53</v>
      </c>
      <c r="G2189" s="42">
        <f>ROUND(АТС!$D693*$G$791*$G$792/100,2)</f>
        <v>74.05</v>
      </c>
    </row>
    <row r="2190" spans="1:7" x14ac:dyDescent="0.25">
      <c r="A2190" s="237"/>
      <c r="B2190" s="125">
        <f t="shared" si="33"/>
        <v>41636.208330000001</v>
      </c>
      <c r="C2190" s="115">
        <v>5</v>
      </c>
      <c r="D2190" s="42">
        <f>ROUND(АТС!D694*$D$791*$D$792/100,2)</f>
        <v>197.73</v>
      </c>
      <c r="E2190" s="42">
        <f>ROUND(АТС!$D694*$E$791*$E$792/100,2)</f>
        <v>181.66</v>
      </c>
      <c r="F2190" s="42">
        <f>ROUND(АТС!$D694*$F$791*$F$792/100,2)</f>
        <v>123.72</v>
      </c>
      <c r="G2190" s="42">
        <f>ROUND(АТС!$D694*$G$791*$G$792/100,2)</f>
        <v>72.400000000000006</v>
      </c>
    </row>
    <row r="2191" spans="1:7" x14ac:dyDescent="0.25">
      <c r="A2191" s="237"/>
      <c r="B2191" s="125">
        <f t="shared" si="33"/>
        <v>41636.25</v>
      </c>
      <c r="C2191" s="115">
        <v>6</v>
      </c>
      <c r="D2191" s="42">
        <f>ROUND(АТС!D695*$D$791*$D$792/100,2)</f>
        <v>0</v>
      </c>
      <c r="E2191" s="42">
        <f>ROUND(АТС!$D695*$E$791*$E$792/100,2)</f>
        <v>0</v>
      </c>
      <c r="F2191" s="42">
        <f>ROUND(АТС!$D695*$F$791*$F$792/100,2)</f>
        <v>0</v>
      </c>
      <c r="G2191" s="42">
        <f>ROUND(АТС!$D695*$G$791*$G$792/100,2)</f>
        <v>0</v>
      </c>
    </row>
    <row r="2192" spans="1:7" x14ac:dyDescent="0.25">
      <c r="A2192" s="237"/>
      <c r="B2192" s="125">
        <f t="shared" si="33"/>
        <v>41636.291669999999</v>
      </c>
      <c r="C2192" s="115">
        <v>7</v>
      </c>
      <c r="D2192" s="42">
        <f>ROUND(АТС!D696*$D$791*$D$792/100,2)</f>
        <v>0</v>
      </c>
      <c r="E2192" s="42">
        <f>ROUND(АТС!$D696*$E$791*$E$792/100,2)</f>
        <v>0</v>
      </c>
      <c r="F2192" s="42">
        <f>ROUND(АТС!$D696*$F$791*$F$792/100,2)</f>
        <v>0</v>
      </c>
      <c r="G2192" s="42">
        <f>ROUND(АТС!$D696*$G$791*$G$792/100,2)</f>
        <v>0</v>
      </c>
    </row>
    <row r="2193" spans="1:7" x14ac:dyDescent="0.25">
      <c r="A2193" s="237"/>
      <c r="B2193" s="125">
        <f t="shared" si="33"/>
        <v>41636.333330000001</v>
      </c>
      <c r="C2193" s="115">
        <v>8</v>
      </c>
      <c r="D2193" s="42">
        <f>ROUND(АТС!D697*$D$791*$D$792/100,2)</f>
        <v>0.14000000000000001</v>
      </c>
      <c r="E2193" s="42">
        <f>ROUND(АТС!$D697*$E$791*$E$792/100,2)</f>
        <v>0.13</v>
      </c>
      <c r="F2193" s="42">
        <f>ROUND(АТС!$D697*$F$791*$F$792/100,2)</f>
        <v>0.09</v>
      </c>
      <c r="G2193" s="42">
        <f>ROUND(АТС!$D697*$G$791*$G$792/100,2)</f>
        <v>0.05</v>
      </c>
    </row>
    <row r="2194" spans="1:7" x14ac:dyDescent="0.25">
      <c r="A2194" s="237"/>
      <c r="B2194" s="125">
        <f t="shared" si="33"/>
        <v>41636.375</v>
      </c>
      <c r="C2194" s="115">
        <v>9</v>
      </c>
      <c r="D2194" s="42">
        <f>ROUND(АТС!D698*$D$791*$D$792/100,2)</f>
        <v>0</v>
      </c>
      <c r="E2194" s="42">
        <f>ROUND(АТС!$D698*$E$791*$E$792/100,2)</f>
        <v>0</v>
      </c>
      <c r="F2194" s="42">
        <f>ROUND(АТС!$D698*$F$791*$F$792/100,2)</f>
        <v>0</v>
      </c>
      <c r="G2194" s="42">
        <f>ROUND(АТС!$D698*$G$791*$G$792/100,2)</f>
        <v>0</v>
      </c>
    </row>
    <row r="2195" spans="1:7" x14ac:dyDescent="0.25">
      <c r="A2195" s="237"/>
      <c r="B2195" s="125">
        <f t="shared" si="33"/>
        <v>41636.416669999999</v>
      </c>
      <c r="C2195" s="115">
        <v>10</v>
      </c>
      <c r="D2195" s="42">
        <f>ROUND(АТС!D699*$D$791*$D$792/100,2)</f>
        <v>0</v>
      </c>
      <c r="E2195" s="42">
        <f>ROUND(АТС!$D699*$E$791*$E$792/100,2)</f>
        <v>0</v>
      </c>
      <c r="F2195" s="42">
        <f>ROUND(АТС!$D699*$F$791*$F$792/100,2)</f>
        <v>0</v>
      </c>
      <c r="G2195" s="42">
        <f>ROUND(АТС!$D699*$G$791*$G$792/100,2)</f>
        <v>0</v>
      </c>
    </row>
    <row r="2196" spans="1:7" x14ac:dyDescent="0.25">
      <c r="A2196" s="237"/>
      <c r="B2196" s="125">
        <f t="shared" si="33"/>
        <v>41636.458330000001</v>
      </c>
      <c r="C2196" s="115">
        <v>11</v>
      </c>
      <c r="D2196" s="42">
        <f>ROUND(АТС!D700*$D$791*$D$792/100,2)</f>
        <v>0</v>
      </c>
      <c r="E2196" s="42">
        <f>ROUND(АТС!$D700*$E$791*$E$792/100,2)</f>
        <v>0</v>
      </c>
      <c r="F2196" s="42">
        <f>ROUND(АТС!$D700*$F$791*$F$792/100,2)</f>
        <v>0</v>
      </c>
      <c r="G2196" s="42">
        <f>ROUND(АТС!$D700*$G$791*$G$792/100,2)</f>
        <v>0</v>
      </c>
    </row>
    <row r="2197" spans="1:7" x14ac:dyDescent="0.25">
      <c r="A2197" s="237"/>
      <c r="B2197" s="125">
        <f t="shared" si="33"/>
        <v>41636.5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37"/>
      <c r="B2198" s="125">
        <f t="shared" si="33"/>
        <v>41636.541669999999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37"/>
      <c r="B2199" s="125">
        <f t="shared" si="33"/>
        <v>41636.583330000001</v>
      </c>
      <c r="C2199" s="115">
        <v>14</v>
      </c>
      <c r="D2199" s="42">
        <f>ROUND(АТС!D703*$D$791*$D$792/100,2)</f>
        <v>0</v>
      </c>
      <c r="E2199" s="42">
        <f>ROUND(АТС!$D703*$E$791*$E$792/100,2)</f>
        <v>0</v>
      </c>
      <c r="F2199" s="42">
        <f>ROUND(АТС!$D703*$F$791*$F$792/100,2)</f>
        <v>0</v>
      </c>
      <c r="G2199" s="42">
        <f>ROUND(АТС!$D703*$G$791*$G$792/100,2)</f>
        <v>0</v>
      </c>
    </row>
    <row r="2200" spans="1:7" x14ac:dyDescent="0.25">
      <c r="A2200" s="237"/>
      <c r="B2200" s="125">
        <f t="shared" si="33"/>
        <v>41636.625</v>
      </c>
      <c r="C2200" s="115">
        <v>15</v>
      </c>
      <c r="D2200" s="42">
        <f>ROUND(АТС!D704*$D$791*$D$792/100,2)</f>
        <v>0</v>
      </c>
      <c r="E2200" s="42">
        <f>ROUND(АТС!$D704*$E$791*$E$792/100,2)</f>
        <v>0</v>
      </c>
      <c r="F2200" s="42">
        <f>ROUND(АТС!$D704*$F$791*$F$792/100,2)</f>
        <v>0</v>
      </c>
      <c r="G2200" s="42">
        <f>ROUND(АТС!$D704*$G$791*$G$792/100,2)</f>
        <v>0</v>
      </c>
    </row>
    <row r="2201" spans="1:7" x14ac:dyDescent="0.25">
      <c r="A2201" s="237"/>
      <c r="B2201" s="125">
        <f t="shared" si="33"/>
        <v>41636.666669999999</v>
      </c>
      <c r="C2201" s="115">
        <v>16</v>
      </c>
      <c r="D2201" s="42">
        <f>ROUND(АТС!D705*$D$791*$D$792/100,2)</f>
        <v>0</v>
      </c>
      <c r="E2201" s="42">
        <f>ROUND(АТС!$D705*$E$791*$E$792/100,2)</f>
        <v>0</v>
      </c>
      <c r="F2201" s="42">
        <f>ROUND(АТС!$D705*$F$791*$F$792/100,2)</f>
        <v>0</v>
      </c>
      <c r="G2201" s="42">
        <f>ROUND(АТС!$D705*$G$791*$G$792/100,2)</f>
        <v>0</v>
      </c>
    </row>
    <row r="2202" spans="1:7" x14ac:dyDescent="0.25">
      <c r="A2202" s="237"/>
      <c r="B2202" s="125">
        <f t="shared" ref="B2202:B2265" si="34">B2178+1</f>
        <v>41636.708330000001</v>
      </c>
      <c r="C2202" s="115">
        <v>17</v>
      </c>
      <c r="D2202" s="42">
        <f>ROUND(АТС!D706*$D$791*$D$792/100,2)</f>
        <v>0</v>
      </c>
      <c r="E2202" s="42">
        <f>ROUND(АТС!$D706*$E$791*$E$792/100,2)</f>
        <v>0</v>
      </c>
      <c r="F2202" s="42">
        <f>ROUND(АТС!$D706*$F$791*$F$792/100,2)</f>
        <v>0</v>
      </c>
      <c r="G2202" s="42">
        <f>ROUND(АТС!$D706*$G$791*$G$792/100,2)</f>
        <v>0</v>
      </c>
    </row>
    <row r="2203" spans="1:7" x14ac:dyDescent="0.25">
      <c r="A2203" s="237"/>
      <c r="B2203" s="125">
        <f t="shared" si="34"/>
        <v>41636.75</v>
      </c>
      <c r="C2203" s="115">
        <v>18</v>
      </c>
      <c r="D2203" s="42">
        <f>ROUND(АТС!D707*$D$791*$D$792/100,2)</f>
        <v>0</v>
      </c>
      <c r="E2203" s="42">
        <f>ROUND(АТС!$D707*$E$791*$E$792/100,2)</f>
        <v>0</v>
      </c>
      <c r="F2203" s="42">
        <f>ROUND(АТС!$D707*$F$791*$F$792/100,2)</f>
        <v>0</v>
      </c>
      <c r="G2203" s="42">
        <f>ROUND(АТС!$D707*$G$791*$G$792/100,2)</f>
        <v>0</v>
      </c>
    </row>
    <row r="2204" spans="1:7" x14ac:dyDescent="0.25">
      <c r="A2204" s="237"/>
      <c r="B2204" s="125">
        <f t="shared" si="34"/>
        <v>41636.791669999999</v>
      </c>
      <c r="C2204" s="115">
        <v>19</v>
      </c>
      <c r="D2204" s="42">
        <f>ROUND(АТС!D708*$D$791*$D$792/100,2)</f>
        <v>0</v>
      </c>
      <c r="E2204" s="42">
        <f>ROUND(АТС!$D708*$E$791*$E$792/100,2)</f>
        <v>0</v>
      </c>
      <c r="F2204" s="42">
        <f>ROUND(АТС!$D708*$F$791*$F$792/100,2)</f>
        <v>0</v>
      </c>
      <c r="G2204" s="42">
        <f>ROUND(АТС!$D708*$G$791*$G$792/100,2)</f>
        <v>0</v>
      </c>
    </row>
    <row r="2205" spans="1:7" x14ac:dyDescent="0.25">
      <c r="A2205" s="237"/>
      <c r="B2205" s="125">
        <f t="shared" si="34"/>
        <v>41636.833330000001</v>
      </c>
      <c r="C2205" s="115">
        <v>20</v>
      </c>
      <c r="D2205" s="42">
        <f>ROUND(АТС!D709*$D$791*$D$792/100,2)</f>
        <v>0</v>
      </c>
      <c r="E2205" s="42">
        <f>ROUND(АТС!$D709*$E$791*$E$792/100,2)</f>
        <v>0</v>
      </c>
      <c r="F2205" s="42">
        <f>ROUND(АТС!$D709*$F$791*$F$792/100,2)</f>
        <v>0</v>
      </c>
      <c r="G2205" s="42">
        <f>ROUND(АТС!$D709*$G$791*$G$792/100,2)</f>
        <v>0</v>
      </c>
    </row>
    <row r="2206" spans="1:7" x14ac:dyDescent="0.25">
      <c r="A2206" s="237"/>
      <c r="B2206" s="125">
        <f t="shared" si="34"/>
        <v>41636.875</v>
      </c>
      <c r="C2206" s="115">
        <v>21</v>
      </c>
      <c r="D2206" s="42">
        <f>ROUND(АТС!D710*$D$791*$D$792/100,2)</f>
        <v>0</v>
      </c>
      <c r="E2206" s="42">
        <f>ROUND(АТС!$D710*$E$791*$E$792/100,2)</f>
        <v>0</v>
      </c>
      <c r="F2206" s="42">
        <f>ROUND(АТС!$D710*$F$791*$F$792/100,2)</f>
        <v>0</v>
      </c>
      <c r="G2206" s="42">
        <f>ROUND(АТС!$D710*$G$791*$G$792/100,2)</f>
        <v>0</v>
      </c>
    </row>
    <row r="2207" spans="1:7" x14ac:dyDescent="0.25">
      <c r="A2207" s="237"/>
      <c r="B2207" s="125">
        <f t="shared" si="34"/>
        <v>41636.916669999999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37"/>
      <c r="B2208" s="125">
        <f t="shared" si="34"/>
        <v>41636.958330000001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37"/>
      <c r="B2209" s="125">
        <f t="shared" si="34"/>
        <v>41637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37"/>
      <c r="B2210" s="125">
        <f t="shared" si="34"/>
        <v>41637.041669999999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37"/>
      <c r="B2211" s="125">
        <f t="shared" si="34"/>
        <v>41637.083330000001</v>
      </c>
      <c r="C2211" s="115">
        <v>2</v>
      </c>
      <c r="D2211" s="42">
        <f>ROUND(АТС!D715*$D$791*$D$792/100,2)</f>
        <v>0</v>
      </c>
      <c r="E2211" s="42">
        <f>ROUND(АТС!$D715*$E$791*$E$792/100,2)</f>
        <v>0</v>
      </c>
      <c r="F2211" s="42">
        <f>ROUND(АТС!$D715*$F$791*$F$792/100,2)</f>
        <v>0</v>
      </c>
      <c r="G2211" s="42">
        <f>ROUND(АТС!$D715*$G$791*$G$792/100,2)</f>
        <v>0</v>
      </c>
    </row>
    <row r="2212" spans="1:7" x14ac:dyDescent="0.25">
      <c r="A2212" s="237"/>
      <c r="B2212" s="125">
        <f t="shared" si="34"/>
        <v>41637.125</v>
      </c>
      <c r="C2212" s="115">
        <v>3</v>
      </c>
      <c r="D2212" s="42">
        <f>ROUND(АТС!D716*$D$791*$D$792/100,2)</f>
        <v>0</v>
      </c>
      <c r="E2212" s="42">
        <f>ROUND(АТС!$D716*$E$791*$E$792/100,2)</f>
        <v>0</v>
      </c>
      <c r="F2212" s="42">
        <f>ROUND(АТС!$D716*$F$791*$F$792/100,2)</f>
        <v>0</v>
      </c>
      <c r="G2212" s="42">
        <f>ROUND(АТС!$D716*$G$791*$G$792/100,2)</f>
        <v>0</v>
      </c>
    </row>
    <row r="2213" spans="1:7" x14ac:dyDescent="0.25">
      <c r="A2213" s="237"/>
      <c r="B2213" s="125">
        <f t="shared" si="34"/>
        <v>41637.166669999999</v>
      </c>
      <c r="C2213" s="115">
        <v>4</v>
      </c>
      <c r="D2213" s="42">
        <f>ROUND(АТС!D717*$D$791*$D$792/100,2)</f>
        <v>0</v>
      </c>
      <c r="E2213" s="42">
        <f>ROUND(АТС!$D717*$E$791*$E$792/100,2)</f>
        <v>0</v>
      </c>
      <c r="F2213" s="42">
        <f>ROUND(АТС!$D717*$F$791*$F$792/100,2)</f>
        <v>0</v>
      </c>
      <c r="G2213" s="42">
        <f>ROUND(АТС!$D717*$G$791*$G$792/100,2)</f>
        <v>0</v>
      </c>
    </row>
    <row r="2214" spans="1:7" x14ac:dyDescent="0.25">
      <c r="A2214" s="237"/>
      <c r="B2214" s="125">
        <f t="shared" si="34"/>
        <v>41637.208330000001</v>
      </c>
      <c r="C2214" s="115">
        <v>5</v>
      </c>
      <c r="D2214" s="42">
        <f>ROUND(АТС!D718*$D$791*$D$792/100,2)</f>
        <v>102.34</v>
      </c>
      <c r="E2214" s="42">
        <f>ROUND(АТС!$D718*$E$791*$E$792/100,2)</f>
        <v>94.02</v>
      </c>
      <c r="F2214" s="42">
        <f>ROUND(АТС!$D718*$F$791*$F$792/100,2)</f>
        <v>64.03</v>
      </c>
      <c r="G2214" s="42">
        <f>ROUND(АТС!$D718*$G$791*$G$792/100,2)</f>
        <v>37.47</v>
      </c>
    </row>
    <row r="2215" spans="1:7" x14ac:dyDescent="0.25">
      <c r="A2215" s="237"/>
      <c r="B2215" s="125">
        <f t="shared" si="34"/>
        <v>41637.25</v>
      </c>
      <c r="C2215" s="115">
        <v>6</v>
      </c>
      <c r="D2215" s="42">
        <f>ROUND(АТС!D719*$D$791*$D$792/100,2)</f>
        <v>0</v>
      </c>
      <c r="E2215" s="42">
        <f>ROUND(АТС!$D719*$E$791*$E$792/100,2)</f>
        <v>0</v>
      </c>
      <c r="F2215" s="42">
        <f>ROUND(АТС!$D719*$F$791*$F$792/100,2)</f>
        <v>0</v>
      </c>
      <c r="G2215" s="42">
        <f>ROUND(АТС!$D719*$G$791*$G$792/100,2)</f>
        <v>0</v>
      </c>
    </row>
    <row r="2216" spans="1:7" x14ac:dyDescent="0.25">
      <c r="A2216" s="237"/>
      <c r="B2216" s="125">
        <f t="shared" si="34"/>
        <v>41637.291669999999</v>
      </c>
      <c r="C2216" s="115">
        <v>7</v>
      </c>
      <c r="D2216" s="42">
        <f>ROUND(АТС!D720*$D$791*$D$792/100,2)</f>
        <v>0</v>
      </c>
      <c r="E2216" s="42">
        <f>ROUND(АТС!$D720*$E$791*$E$792/100,2)</f>
        <v>0</v>
      </c>
      <c r="F2216" s="42">
        <f>ROUND(АТС!$D720*$F$791*$F$792/100,2)</f>
        <v>0</v>
      </c>
      <c r="G2216" s="42">
        <f>ROUND(АТС!$D720*$G$791*$G$792/100,2)</f>
        <v>0</v>
      </c>
    </row>
    <row r="2217" spans="1:7" x14ac:dyDescent="0.25">
      <c r="A2217" s="237"/>
      <c r="B2217" s="125">
        <f t="shared" si="34"/>
        <v>41637.333330000001</v>
      </c>
      <c r="C2217" s="115">
        <v>8</v>
      </c>
      <c r="D2217" s="42">
        <f>ROUND(АТС!D721*$D$791*$D$792/100,2)</f>
        <v>0</v>
      </c>
      <c r="E2217" s="42">
        <f>ROUND(АТС!$D721*$E$791*$E$792/100,2)</f>
        <v>0</v>
      </c>
      <c r="F2217" s="42">
        <f>ROUND(АТС!$D721*$F$791*$F$792/100,2)</f>
        <v>0</v>
      </c>
      <c r="G2217" s="42">
        <f>ROUND(АТС!$D721*$G$791*$G$792/100,2)</f>
        <v>0</v>
      </c>
    </row>
    <row r="2218" spans="1:7" x14ac:dyDescent="0.25">
      <c r="A2218" s="237"/>
      <c r="B2218" s="125">
        <f t="shared" si="34"/>
        <v>41637.375</v>
      </c>
      <c r="C2218" s="115">
        <v>9</v>
      </c>
      <c r="D2218" s="42">
        <f>ROUND(АТС!D722*$D$791*$D$792/100,2)</f>
        <v>0</v>
      </c>
      <c r="E2218" s="42">
        <f>ROUND(АТС!$D722*$E$791*$E$792/100,2)</f>
        <v>0</v>
      </c>
      <c r="F2218" s="42">
        <f>ROUND(АТС!$D722*$F$791*$F$792/100,2)</f>
        <v>0</v>
      </c>
      <c r="G2218" s="42">
        <f>ROUND(АТС!$D722*$G$791*$G$792/100,2)</f>
        <v>0</v>
      </c>
    </row>
    <row r="2219" spans="1:7" x14ac:dyDescent="0.25">
      <c r="A2219" s="237"/>
      <c r="B2219" s="125">
        <f t="shared" si="34"/>
        <v>41637.416669999999</v>
      </c>
      <c r="C2219" s="115">
        <v>10</v>
      </c>
      <c r="D2219" s="42">
        <f>ROUND(АТС!D723*$D$791*$D$792/100,2)</f>
        <v>0</v>
      </c>
      <c r="E2219" s="42">
        <f>ROUND(АТС!$D723*$E$791*$E$792/100,2)</f>
        <v>0</v>
      </c>
      <c r="F2219" s="42">
        <f>ROUND(АТС!$D723*$F$791*$F$792/100,2)</f>
        <v>0</v>
      </c>
      <c r="G2219" s="42">
        <f>ROUND(АТС!$D723*$G$791*$G$792/100,2)</f>
        <v>0</v>
      </c>
    </row>
    <row r="2220" spans="1:7" x14ac:dyDescent="0.25">
      <c r="A2220" s="237"/>
      <c r="B2220" s="125">
        <f t="shared" si="34"/>
        <v>41637.458330000001</v>
      </c>
      <c r="C2220" s="115">
        <v>11</v>
      </c>
      <c r="D2220" s="42">
        <f>ROUND(АТС!D724*$D$791*$D$792/100,2)</f>
        <v>0</v>
      </c>
      <c r="E2220" s="42">
        <f>ROUND(АТС!$D724*$E$791*$E$792/100,2)</f>
        <v>0</v>
      </c>
      <c r="F2220" s="42">
        <f>ROUND(АТС!$D724*$F$791*$F$792/100,2)</f>
        <v>0</v>
      </c>
      <c r="G2220" s="42">
        <f>ROUND(АТС!$D724*$G$791*$G$792/100,2)</f>
        <v>0</v>
      </c>
    </row>
    <row r="2221" spans="1:7" x14ac:dyDescent="0.25">
      <c r="A2221" s="237"/>
      <c r="B2221" s="125">
        <f t="shared" si="34"/>
        <v>41637.5</v>
      </c>
      <c r="C2221" s="115">
        <v>12</v>
      </c>
      <c r="D2221" s="42">
        <f>ROUND(АТС!D725*$D$791*$D$792/100,2)</f>
        <v>0</v>
      </c>
      <c r="E2221" s="42">
        <f>ROUND(АТС!$D725*$E$791*$E$792/100,2)</f>
        <v>0</v>
      </c>
      <c r="F2221" s="42">
        <f>ROUND(АТС!$D725*$F$791*$F$792/100,2)</f>
        <v>0</v>
      </c>
      <c r="G2221" s="42">
        <f>ROUND(АТС!$D725*$G$791*$G$792/100,2)</f>
        <v>0</v>
      </c>
    </row>
    <row r="2222" spans="1:7" x14ac:dyDescent="0.25">
      <c r="A2222" s="237"/>
      <c r="B2222" s="125">
        <f t="shared" si="34"/>
        <v>41637.541669999999</v>
      </c>
      <c r="C2222" s="115">
        <v>13</v>
      </c>
      <c r="D2222" s="42">
        <f>ROUND(АТС!D726*$D$791*$D$792/100,2)</f>
        <v>0</v>
      </c>
      <c r="E2222" s="42">
        <f>ROUND(АТС!$D726*$E$791*$E$792/100,2)</f>
        <v>0</v>
      </c>
      <c r="F2222" s="42">
        <f>ROUND(АТС!$D726*$F$791*$F$792/100,2)</f>
        <v>0</v>
      </c>
      <c r="G2222" s="42">
        <f>ROUND(АТС!$D726*$G$791*$G$792/100,2)</f>
        <v>0</v>
      </c>
    </row>
    <row r="2223" spans="1:7" x14ac:dyDescent="0.25">
      <c r="A2223" s="237"/>
      <c r="B2223" s="125">
        <f t="shared" si="34"/>
        <v>41637.583330000001</v>
      </c>
      <c r="C2223" s="115">
        <v>14</v>
      </c>
      <c r="D2223" s="42">
        <f>ROUND(АТС!D727*$D$791*$D$792/100,2)</f>
        <v>0</v>
      </c>
      <c r="E2223" s="42">
        <f>ROUND(АТС!$D727*$E$791*$E$792/100,2)</f>
        <v>0</v>
      </c>
      <c r="F2223" s="42">
        <f>ROUND(АТС!$D727*$F$791*$F$792/100,2)</f>
        <v>0</v>
      </c>
      <c r="G2223" s="42">
        <f>ROUND(АТС!$D727*$G$791*$G$792/100,2)</f>
        <v>0</v>
      </c>
    </row>
    <row r="2224" spans="1:7" x14ac:dyDescent="0.25">
      <c r="A2224" s="237"/>
      <c r="B2224" s="125">
        <f t="shared" si="34"/>
        <v>41637.625</v>
      </c>
      <c r="C2224" s="115">
        <v>15</v>
      </c>
      <c r="D2224" s="42">
        <f>ROUND(АТС!D728*$D$791*$D$792/100,2)</f>
        <v>0</v>
      </c>
      <c r="E2224" s="42">
        <f>ROUND(АТС!$D728*$E$791*$E$792/100,2)</f>
        <v>0</v>
      </c>
      <c r="F2224" s="42">
        <f>ROUND(АТС!$D728*$F$791*$F$792/100,2)</f>
        <v>0</v>
      </c>
      <c r="G2224" s="42">
        <f>ROUND(АТС!$D728*$G$791*$G$792/100,2)</f>
        <v>0</v>
      </c>
    </row>
    <row r="2225" spans="1:7" x14ac:dyDescent="0.25">
      <c r="A2225" s="237"/>
      <c r="B2225" s="125">
        <f t="shared" si="34"/>
        <v>41637.666669999999</v>
      </c>
      <c r="C2225" s="115">
        <v>16</v>
      </c>
      <c r="D2225" s="42">
        <f>ROUND(АТС!D729*$D$791*$D$792/100,2)</f>
        <v>0</v>
      </c>
      <c r="E2225" s="42">
        <f>ROUND(АТС!$D729*$E$791*$E$792/100,2)</f>
        <v>0</v>
      </c>
      <c r="F2225" s="42">
        <f>ROUND(АТС!$D729*$F$791*$F$792/100,2)</f>
        <v>0</v>
      </c>
      <c r="G2225" s="42">
        <f>ROUND(АТС!$D729*$G$791*$G$792/100,2)</f>
        <v>0</v>
      </c>
    </row>
    <row r="2226" spans="1:7" x14ac:dyDescent="0.25">
      <c r="A2226" s="237"/>
      <c r="B2226" s="125">
        <f t="shared" si="34"/>
        <v>41637.708330000001</v>
      </c>
      <c r="C2226" s="115">
        <v>17</v>
      </c>
      <c r="D2226" s="42">
        <f>ROUND(АТС!D730*$D$791*$D$792/100,2)</f>
        <v>0</v>
      </c>
      <c r="E2226" s="42">
        <f>ROUND(АТС!$D730*$E$791*$E$792/100,2)</f>
        <v>0</v>
      </c>
      <c r="F2226" s="42">
        <f>ROUND(АТС!$D730*$F$791*$F$792/100,2)</f>
        <v>0</v>
      </c>
      <c r="G2226" s="42">
        <f>ROUND(АТС!$D730*$G$791*$G$792/100,2)</f>
        <v>0</v>
      </c>
    </row>
    <row r="2227" spans="1:7" x14ac:dyDescent="0.25">
      <c r="A2227" s="237"/>
      <c r="B2227" s="125">
        <f t="shared" si="34"/>
        <v>41637.75</v>
      </c>
      <c r="C2227" s="115">
        <v>18</v>
      </c>
      <c r="D2227" s="42">
        <f>ROUND(АТС!D731*$D$791*$D$792/100,2)</f>
        <v>0</v>
      </c>
      <c r="E2227" s="42">
        <f>ROUND(АТС!$D731*$E$791*$E$792/100,2)</f>
        <v>0</v>
      </c>
      <c r="F2227" s="42">
        <f>ROUND(АТС!$D731*$F$791*$F$792/100,2)</f>
        <v>0</v>
      </c>
      <c r="G2227" s="42">
        <f>ROUND(АТС!$D731*$G$791*$G$792/100,2)</f>
        <v>0</v>
      </c>
    </row>
    <row r="2228" spans="1:7" x14ac:dyDescent="0.25">
      <c r="A2228" s="237"/>
      <c r="B2228" s="125">
        <f t="shared" si="34"/>
        <v>41637.791669999999</v>
      </c>
      <c r="C2228" s="115">
        <v>19</v>
      </c>
      <c r="D2228" s="42">
        <f>ROUND(АТС!D732*$D$791*$D$792/100,2)</f>
        <v>0</v>
      </c>
      <c r="E2228" s="42">
        <f>ROUND(АТС!$D732*$E$791*$E$792/100,2)</f>
        <v>0</v>
      </c>
      <c r="F2228" s="42">
        <f>ROUND(АТС!$D732*$F$791*$F$792/100,2)</f>
        <v>0</v>
      </c>
      <c r="G2228" s="42">
        <f>ROUND(АТС!$D732*$G$791*$G$792/100,2)</f>
        <v>0</v>
      </c>
    </row>
    <row r="2229" spans="1:7" x14ac:dyDescent="0.25">
      <c r="A2229" s="237"/>
      <c r="B2229" s="125">
        <f t="shared" si="34"/>
        <v>41637.833330000001</v>
      </c>
      <c r="C2229" s="115">
        <v>20</v>
      </c>
      <c r="D2229" s="42">
        <f>ROUND(АТС!D733*$D$791*$D$792/100,2)</f>
        <v>0</v>
      </c>
      <c r="E2229" s="42">
        <f>ROUND(АТС!$D733*$E$791*$E$792/100,2)</f>
        <v>0</v>
      </c>
      <c r="F2229" s="42">
        <f>ROUND(АТС!$D733*$F$791*$F$792/100,2)</f>
        <v>0</v>
      </c>
      <c r="G2229" s="42">
        <f>ROUND(АТС!$D733*$G$791*$G$792/100,2)</f>
        <v>0</v>
      </c>
    </row>
    <row r="2230" spans="1:7" x14ac:dyDescent="0.25">
      <c r="A2230" s="237"/>
      <c r="B2230" s="125">
        <f t="shared" si="34"/>
        <v>41637.875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37"/>
      <c r="B2231" s="125">
        <f t="shared" si="34"/>
        <v>41637.916669999999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37"/>
      <c r="B2232" s="125">
        <f t="shared" si="34"/>
        <v>41637.958330000001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37"/>
      <c r="B2233" s="125">
        <f t="shared" si="34"/>
        <v>41638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37"/>
      <c r="B2234" s="125">
        <f t="shared" si="34"/>
        <v>41638.041669999999</v>
      </c>
      <c r="C2234" s="115">
        <v>1</v>
      </c>
      <c r="D2234" s="42">
        <f>ROUND(АТС!D738*$D$791*$D$792/100,2)</f>
        <v>0</v>
      </c>
      <c r="E2234" s="42">
        <f>ROUND(АТС!$D738*$E$791*$E$792/100,2)</f>
        <v>0</v>
      </c>
      <c r="F2234" s="42">
        <f>ROUND(АТС!$D738*$F$791*$F$792/100,2)</f>
        <v>0</v>
      </c>
      <c r="G2234" s="42">
        <f>ROUND(АТС!$D738*$G$791*$G$792/100,2)</f>
        <v>0</v>
      </c>
    </row>
    <row r="2235" spans="1:7" x14ac:dyDescent="0.25">
      <c r="A2235" s="237"/>
      <c r="B2235" s="125">
        <f t="shared" si="34"/>
        <v>41638.083330000001</v>
      </c>
      <c r="C2235" s="115">
        <v>2</v>
      </c>
      <c r="D2235" s="42">
        <f>ROUND(АТС!D739*$D$791*$D$792/100,2)</f>
        <v>0</v>
      </c>
      <c r="E2235" s="42">
        <f>ROUND(АТС!$D739*$E$791*$E$792/100,2)</f>
        <v>0</v>
      </c>
      <c r="F2235" s="42">
        <f>ROUND(АТС!$D739*$F$791*$F$792/100,2)</f>
        <v>0</v>
      </c>
      <c r="G2235" s="42">
        <f>ROUND(АТС!$D739*$G$791*$G$792/100,2)</f>
        <v>0</v>
      </c>
    </row>
    <row r="2236" spans="1:7" x14ac:dyDescent="0.25">
      <c r="A2236" s="237"/>
      <c r="B2236" s="125">
        <f t="shared" si="34"/>
        <v>41638.125</v>
      </c>
      <c r="C2236" s="115">
        <v>3</v>
      </c>
      <c r="D2236" s="42">
        <f>ROUND(АТС!D740*$D$791*$D$792/100,2)</f>
        <v>0</v>
      </c>
      <c r="E2236" s="42">
        <f>ROUND(АТС!$D740*$E$791*$E$792/100,2)</f>
        <v>0</v>
      </c>
      <c r="F2236" s="42">
        <f>ROUND(АТС!$D740*$F$791*$F$792/100,2)</f>
        <v>0</v>
      </c>
      <c r="G2236" s="42">
        <f>ROUND(АТС!$D740*$G$791*$G$792/100,2)</f>
        <v>0</v>
      </c>
    </row>
    <row r="2237" spans="1:7" x14ac:dyDescent="0.25">
      <c r="A2237" s="237"/>
      <c r="B2237" s="125">
        <f t="shared" si="34"/>
        <v>41638.166669999999</v>
      </c>
      <c r="C2237" s="115">
        <v>4</v>
      </c>
      <c r="D2237" s="42">
        <f>ROUND(АТС!D741*$D$791*$D$792/100,2)</f>
        <v>0</v>
      </c>
      <c r="E2237" s="42">
        <f>ROUND(АТС!$D741*$E$791*$E$792/100,2)</f>
        <v>0</v>
      </c>
      <c r="F2237" s="42">
        <f>ROUND(АТС!$D741*$F$791*$F$792/100,2)</f>
        <v>0</v>
      </c>
      <c r="G2237" s="42">
        <f>ROUND(АТС!$D741*$G$791*$G$792/100,2)</f>
        <v>0</v>
      </c>
    </row>
    <row r="2238" spans="1:7" x14ac:dyDescent="0.25">
      <c r="A2238" s="237"/>
      <c r="B2238" s="125">
        <f t="shared" si="34"/>
        <v>41638.208330000001</v>
      </c>
      <c r="C2238" s="115">
        <v>5</v>
      </c>
      <c r="D2238" s="42">
        <f>ROUND(АТС!D742*$D$791*$D$792/100,2)</f>
        <v>0.4</v>
      </c>
      <c r="E2238" s="42">
        <f>ROUND(АТС!$D742*$E$791*$E$792/100,2)</f>
        <v>0.37</v>
      </c>
      <c r="F2238" s="42">
        <f>ROUND(АТС!$D742*$F$791*$F$792/100,2)</f>
        <v>0.25</v>
      </c>
      <c r="G2238" s="42">
        <f>ROUND(АТС!$D742*$G$791*$G$792/100,2)</f>
        <v>0.15</v>
      </c>
    </row>
    <row r="2239" spans="1:7" x14ac:dyDescent="0.25">
      <c r="A2239" s="237"/>
      <c r="B2239" s="125">
        <f t="shared" si="34"/>
        <v>41638.25</v>
      </c>
      <c r="C2239" s="115">
        <v>6</v>
      </c>
      <c r="D2239" s="42">
        <f>ROUND(АТС!D743*$D$791*$D$792/100,2)</f>
        <v>7.63</v>
      </c>
      <c r="E2239" s="42">
        <f>ROUND(АТС!$D743*$E$791*$E$792/100,2)</f>
        <v>7.01</v>
      </c>
      <c r="F2239" s="42">
        <f>ROUND(АТС!$D743*$F$791*$F$792/100,2)</f>
        <v>4.7699999999999996</v>
      </c>
      <c r="G2239" s="42">
        <f>ROUND(АТС!$D743*$G$791*$G$792/100,2)</f>
        <v>2.79</v>
      </c>
    </row>
    <row r="2240" spans="1:7" x14ac:dyDescent="0.25">
      <c r="A2240" s="237"/>
      <c r="B2240" s="125">
        <f t="shared" si="34"/>
        <v>41638.291669999999</v>
      </c>
      <c r="C2240" s="115">
        <v>7</v>
      </c>
      <c r="D2240" s="42">
        <f>ROUND(АТС!D744*$D$791*$D$792/100,2)</f>
        <v>0</v>
      </c>
      <c r="E2240" s="42">
        <f>ROUND(АТС!$D744*$E$791*$E$792/100,2)</f>
        <v>0</v>
      </c>
      <c r="F2240" s="42">
        <f>ROUND(АТС!$D744*$F$791*$F$792/100,2)</f>
        <v>0</v>
      </c>
      <c r="G2240" s="42">
        <f>ROUND(АТС!$D744*$G$791*$G$792/100,2)</f>
        <v>0</v>
      </c>
    </row>
    <row r="2241" spans="1:7" x14ac:dyDescent="0.25">
      <c r="A2241" s="237"/>
      <c r="B2241" s="125">
        <f t="shared" si="34"/>
        <v>41638.333330000001</v>
      </c>
      <c r="C2241" s="115">
        <v>8</v>
      </c>
      <c r="D2241" s="42">
        <f>ROUND(АТС!D745*$D$791*$D$792/100,2)</f>
        <v>0</v>
      </c>
      <c r="E2241" s="42">
        <f>ROUND(АТС!$D745*$E$791*$E$792/100,2)</f>
        <v>0</v>
      </c>
      <c r="F2241" s="42">
        <f>ROUND(АТС!$D745*$F$791*$F$792/100,2)</f>
        <v>0</v>
      </c>
      <c r="G2241" s="42">
        <f>ROUND(АТС!$D745*$G$791*$G$792/100,2)</f>
        <v>0</v>
      </c>
    </row>
    <row r="2242" spans="1:7" x14ac:dyDescent="0.25">
      <c r="A2242" s="237"/>
      <c r="B2242" s="125">
        <f t="shared" si="34"/>
        <v>41638.375</v>
      </c>
      <c r="C2242" s="115">
        <v>9</v>
      </c>
      <c r="D2242" s="42">
        <f>ROUND(АТС!D746*$D$791*$D$792/100,2)</f>
        <v>0</v>
      </c>
      <c r="E2242" s="42">
        <f>ROUND(АТС!$D746*$E$791*$E$792/100,2)</f>
        <v>0</v>
      </c>
      <c r="F2242" s="42">
        <f>ROUND(АТС!$D746*$F$791*$F$792/100,2)</f>
        <v>0</v>
      </c>
      <c r="G2242" s="42">
        <f>ROUND(АТС!$D746*$G$791*$G$792/100,2)</f>
        <v>0</v>
      </c>
    </row>
    <row r="2243" spans="1:7" x14ac:dyDescent="0.25">
      <c r="A2243" s="237"/>
      <c r="B2243" s="125">
        <f t="shared" si="34"/>
        <v>41638.416669999999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37"/>
      <c r="B2244" s="125">
        <f t="shared" si="34"/>
        <v>41638.458330000001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37"/>
      <c r="B2245" s="125">
        <f t="shared" si="34"/>
        <v>41638.5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37"/>
      <c r="B2246" s="125">
        <f t="shared" si="34"/>
        <v>41638.541669999999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37"/>
      <c r="B2247" s="125">
        <f t="shared" si="34"/>
        <v>41638.583330000001</v>
      </c>
      <c r="C2247" s="115">
        <v>14</v>
      </c>
      <c r="D2247" s="42">
        <f>ROUND(АТС!D751*$D$791*$D$792/100,2)</f>
        <v>0</v>
      </c>
      <c r="E2247" s="42">
        <f>ROUND(АТС!$D751*$E$791*$E$792/100,2)</f>
        <v>0</v>
      </c>
      <c r="F2247" s="42">
        <f>ROUND(АТС!$D751*$F$791*$F$792/100,2)</f>
        <v>0</v>
      </c>
      <c r="G2247" s="42">
        <f>ROUND(АТС!$D751*$G$791*$G$792/100,2)</f>
        <v>0</v>
      </c>
    </row>
    <row r="2248" spans="1:7" x14ac:dyDescent="0.25">
      <c r="A2248" s="237"/>
      <c r="B2248" s="125">
        <f t="shared" si="34"/>
        <v>41638.625</v>
      </c>
      <c r="C2248" s="115">
        <v>15</v>
      </c>
      <c r="D2248" s="42">
        <f>ROUND(АТС!D752*$D$791*$D$792/100,2)</f>
        <v>0</v>
      </c>
      <c r="E2248" s="42">
        <f>ROUND(АТС!$D752*$E$791*$E$792/100,2)</f>
        <v>0</v>
      </c>
      <c r="F2248" s="42">
        <f>ROUND(АТС!$D752*$F$791*$F$792/100,2)</f>
        <v>0</v>
      </c>
      <c r="G2248" s="42">
        <f>ROUND(АТС!$D752*$G$791*$G$792/100,2)</f>
        <v>0</v>
      </c>
    </row>
    <row r="2249" spans="1:7" x14ac:dyDescent="0.25">
      <c r="A2249" s="237"/>
      <c r="B2249" s="125">
        <f t="shared" si="34"/>
        <v>41638.666669999999</v>
      </c>
      <c r="C2249" s="115">
        <v>16</v>
      </c>
      <c r="D2249" s="42">
        <f>ROUND(АТС!D753*$D$791*$D$792/100,2)</f>
        <v>0</v>
      </c>
      <c r="E2249" s="42">
        <f>ROUND(АТС!$D753*$E$791*$E$792/100,2)</f>
        <v>0</v>
      </c>
      <c r="F2249" s="42">
        <f>ROUND(АТС!$D753*$F$791*$F$792/100,2)</f>
        <v>0</v>
      </c>
      <c r="G2249" s="42">
        <f>ROUND(АТС!$D753*$G$791*$G$792/100,2)</f>
        <v>0</v>
      </c>
    </row>
    <row r="2250" spans="1:7" x14ac:dyDescent="0.25">
      <c r="A2250" s="237"/>
      <c r="B2250" s="125">
        <f t="shared" si="34"/>
        <v>41638.708330000001</v>
      </c>
      <c r="C2250" s="115">
        <v>17</v>
      </c>
      <c r="D2250" s="42">
        <f>ROUND(АТС!D754*$D$791*$D$792/100,2)</f>
        <v>0</v>
      </c>
      <c r="E2250" s="42">
        <f>ROUND(АТС!$D754*$E$791*$E$792/100,2)</f>
        <v>0</v>
      </c>
      <c r="F2250" s="42">
        <f>ROUND(АТС!$D754*$F$791*$F$792/100,2)</f>
        <v>0</v>
      </c>
      <c r="G2250" s="42">
        <f>ROUND(АТС!$D754*$G$791*$G$792/100,2)</f>
        <v>0</v>
      </c>
    </row>
    <row r="2251" spans="1:7" x14ac:dyDescent="0.25">
      <c r="A2251" s="237"/>
      <c r="B2251" s="125">
        <f t="shared" si="34"/>
        <v>41638.75</v>
      </c>
      <c r="C2251" s="115">
        <v>18</v>
      </c>
      <c r="D2251" s="42">
        <f>ROUND(АТС!D755*$D$791*$D$792/100,2)</f>
        <v>0</v>
      </c>
      <c r="E2251" s="42">
        <f>ROUND(АТС!$D755*$E$791*$E$792/100,2)</f>
        <v>0</v>
      </c>
      <c r="F2251" s="42">
        <f>ROUND(АТС!$D755*$F$791*$F$792/100,2)</f>
        <v>0</v>
      </c>
      <c r="G2251" s="42">
        <f>ROUND(АТС!$D755*$G$791*$G$792/100,2)</f>
        <v>0</v>
      </c>
    </row>
    <row r="2252" spans="1:7" x14ac:dyDescent="0.25">
      <c r="A2252" s="237"/>
      <c r="B2252" s="125">
        <f t="shared" si="34"/>
        <v>41638.791669999999</v>
      </c>
      <c r="C2252" s="115">
        <v>19</v>
      </c>
      <c r="D2252" s="42">
        <f>ROUND(АТС!D756*$D$791*$D$792/100,2)</f>
        <v>0</v>
      </c>
      <c r="E2252" s="42">
        <f>ROUND(АТС!$D756*$E$791*$E$792/100,2)</f>
        <v>0</v>
      </c>
      <c r="F2252" s="42">
        <f>ROUND(АТС!$D756*$F$791*$F$792/100,2)</f>
        <v>0</v>
      </c>
      <c r="G2252" s="42">
        <f>ROUND(АТС!$D756*$G$791*$G$792/100,2)</f>
        <v>0</v>
      </c>
    </row>
    <row r="2253" spans="1:7" x14ac:dyDescent="0.25">
      <c r="A2253" s="237"/>
      <c r="B2253" s="125">
        <f t="shared" si="34"/>
        <v>41638.833330000001</v>
      </c>
      <c r="C2253" s="115">
        <v>20</v>
      </c>
      <c r="D2253" s="42">
        <f>ROUND(АТС!D757*$D$791*$D$792/100,2)</f>
        <v>0</v>
      </c>
      <c r="E2253" s="42">
        <f>ROUND(АТС!$D757*$E$791*$E$792/100,2)</f>
        <v>0</v>
      </c>
      <c r="F2253" s="42">
        <f>ROUND(АТС!$D757*$F$791*$F$792/100,2)</f>
        <v>0</v>
      </c>
      <c r="G2253" s="42">
        <f>ROUND(АТС!$D757*$G$791*$G$792/100,2)</f>
        <v>0</v>
      </c>
    </row>
    <row r="2254" spans="1:7" x14ac:dyDescent="0.25">
      <c r="A2254" s="237"/>
      <c r="B2254" s="125">
        <f t="shared" si="34"/>
        <v>41638.875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37"/>
      <c r="B2255" s="125">
        <f t="shared" si="34"/>
        <v>41638.916669999999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37"/>
      <c r="B2256" s="125">
        <f t="shared" si="34"/>
        <v>41638.958330000001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x14ac:dyDescent="0.25">
      <c r="A2257" s="237"/>
      <c r="B2257" s="125">
        <f t="shared" si="34"/>
        <v>41639</v>
      </c>
      <c r="C2257" s="115">
        <v>0</v>
      </c>
      <c r="D2257" s="42">
        <f>ROUND(АТС!D761*$D$791*$D$792/100,2)</f>
        <v>0</v>
      </c>
      <c r="E2257" s="42">
        <f>ROUND(АТС!$D761*$E$791*$E$792/100,2)</f>
        <v>0</v>
      </c>
      <c r="F2257" s="42">
        <f>ROUND(АТС!$D761*$F$791*$F$792/100,2)</f>
        <v>0</v>
      </c>
      <c r="G2257" s="42">
        <f>ROUND(АТС!$D761*$G$791*$G$792/100,2)</f>
        <v>0</v>
      </c>
    </row>
    <row r="2258" spans="1:7" x14ac:dyDescent="0.25">
      <c r="A2258" s="237"/>
      <c r="B2258" s="125">
        <f t="shared" si="34"/>
        <v>41639.041669999999</v>
      </c>
      <c r="C2258" s="115">
        <v>1</v>
      </c>
      <c r="D2258" s="42">
        <f>ROUND(АТС!D762*$D$791*$D$792/100,2)</f>
        <v>0</v>
      </c>
      <c r="E2258" s="42">
        <f>ROUND(АТС!$D762*$E$791*$E$792/100,2)</f>
        <v>0</v>
      </c>
      <c r="F2258" s="42">
        <f>ROUND(АТС!$D762*$F$791*$F$792/100,2)</f>
        <v>0</v>
      </c>
      <c r="G2258" s="42">
        <f>ROUND(АТС!$D762*$G$791*$G$792/100,2)</f>
        <v>0</v>
      </c>
    </row>
    <row r="2259" spans="1:7" x14ac:dyDescent="0.25">
      <c r="A2259" s="237"/>
      <c r="B2259" s="125">
        <f t="shared" si="34"/>
        <v>41639.083330000001</v>
      </c>
      <c r="C2259" s="115">
        <v>2</v>
      </c>
      <c r="D2259" s="42">
        <f>ROUND(АТС!D763*$D$791*$D$792/100,2)</f>
        <v>0</v>
      </c>
      <c r="E2259" s="42">
        <f>ROUND(АТС!$D763*$E$791*$E$792/100,2)</f>
        <v>0</v>
      </c>
      <c r="F2259" s="42">
        <f>ROUND(АТС!$D763*$F$791*$F$792/100,2)</f>
        <v>0</v>
      </c>
      <c r="G2259" s="42">
        <f>ROUND(АТС!$D763*$G$791*$G$792/100,2)</f>
        <v>0</v>
      </c>
    </row>
    <row r="2260" spans="1:7" x14ac:dyDescent="0.25">
      <c r="A2260" s="237"/>
      <c r="B2260" s="125">
        <f t="shared" si="34"/>
        <v>41639.125</v>
      </c>
      <c r="C2260" s="115">
        <v>3</v>
      </c>
      <c r="D2260" s="42">
        <f>ROUND(АТС!D764*$D$791*$D$792/100,2)</f>
        <v>0</v>
      </c>
      <c r="E2260" s="42">
        <f>ROUND(АТС!$D764*$E$791*$E$792/100,2)</f>
        <v>0</v>
      </c>
      <c r="F2260" s="42">
        <f>ROUND(АТС!$D764*$F$791*$F$792/100,2)</f>
        <v>0</v>
      </c>
      <c r="G2260" s="42">
        <f>ROUND(АТС!$D764*$G$791*$G$792/100,2)</f>
        <v>0</v>
      </c>
    </row>
    <row r="2261" spans="1:7" x14ac:dyDescent="0.25">
      <c r="A2261" s="237"/>
      <c r="B2261" s="125">
        <f t="shared" si="34"/>
        <v>41639.166669999999</v>
      </c>
      <c r="C2261" s="115">
        <v>4</v>
      </c>
      <c r="D2261" s="42">
        <f>ROUND(АТС!D765*$D$791*$D$792/100,2)</f>
        <v>0</v>
      </c>
      <c r="E2261" s="42">
        <f>ROUND(АТС!$D765*$E$791*$E$792/100,2)</f>
        <v>0</v>
      </c>
      <c r="F2261" s="42">
        <f>ROUND(АТС!$D765*$F$791*$F$792/100,2)</f>
        <v>0</v>
      </c>
      <c r="G2261" s="42">
        <f>ROUND(АТС!$D765*$G$791*$G$792/100,2)</f>
        <v>0</v>
      </c>
    </row>
    <row r="2262" spans="1:7" x14ac:dyDescent="0.25">
      <c r="A2262" s="237"/>
      <c r="B2262" s="125">
        <f t="shared" si="34"/>
        <v>41639.208330000001</v>
      </c>
      <c r="C2262" s="115">
        <v>5</v>
      </c>
      <c r="D2262" s="42">
        <f>ROUND(АТС!D766*$D$791*$D$792/100,2)</f>
        <v>0</v>
      </c>
      <c r="E2262" s="42">
        <f>ROUND(АТС!$D766*$E$791*$E$792/100,2)</f>
        <v>0</v>
      </c>
      <c r="F2262" s="42">
        <f>ROUND(АТС!$D766*$F$791*$F$792/100,2)</f>
        <v>0</v>
      </c>
      <c r="G2262" s="42">
        <f>ROUND(АТС!$D766*$G$791*$G$792/100,2)</f>
        <v>0</v>
      </c>
    </row>
    <row r="2263" spans="1:7" x14ac:dyDescent="0.25">
      <c r="A2263" s="237"/>
      <c r="B2263" s="125">
        <f t="shared" si="34"/>
        <v>41639.25</v>
      </c>
      <c r="C2263" s="115">
        <v>6</v>
      </c>
      <c r="D2263" s="42">
        <f>ROUND(АТС!D767*$D$791*$D$792/100,2)</f>
        <v>0</v>
      </c>
      <c r="E2263" s="42">
        <f>ROUND(АТС!$D767*$E$791*$E$792/100,2)</f>
        <v>0</v>
      </c>
      <c r="F2263" s="42">
        <f>ROUND(АТС!$D767*$F$791*$F$792/100,2)</f>
        <v>0</v>
      </c>
      <c r="G2263" s="42">
        <f>ROUND(АТС!$D767*$G$791*$G$792/100,2)</f>
        <v>0</v>
      </c>
    </row>
    <row r="2264" spans="1:7" x14ac:dyDescent="0.25">
      <c r="A2264" s="237"/>
      <c r="B2264" s="125">
        <f t="shared" si="34"/>
        <v>41639.291669999999</v>
      </c>
      <c r="C2264" s="115">
        <v>7</v>
      </c>
      <c r="D2264" s="42">
        <f>ROUND(АТС!D768*$D$791*$D$792/100,2)</f>
        <v>0</v>
      </c>
      <c r="E2264" s="42">
        <f>ROUND(АТС!$D768*$E$791*$E$792/100,2)</f>
        <v>0</v>
      </c>
      <c r="F2264" s="42">
        <f>ROUND(АТС!$D768*$F$791*$F$792/100,2)</f>
        <v>0</v>
      </c>
      <c r="G2264" s="42">
        <f>ROUND(АТС!$D768*$G$791*$G$792/100,2)</f>
        <v>0</v>
      </c>
    </row>
    <row r="2265" spans="1:7" x14ac:dyDescent="0.25">
      <c r="A2265" s="237"/>
      <c r="B2265" s="125">
        <f t="shared" si="34"/>
        <v>41639.333330000001</v>
      </c>
      <c r="C2265" s="115">
        <v>8</v>
      </c>
      <c r="D2265" s="42">
        <f>ROUND(АТС!D769*$D$791*$D$792/100,2)</f>
        <v>0</v>
      </c>
      <c r="E2265" s="42">
        <f>ROUND(АТС!$D769*$E$791*$E$792/100,2)</f>
        <v>0</v>
      </c>
      <c r="F2265" s="42">
        <f>ROUND(АТС!$D769*$F$791*$F$792/100,2)</f>
        <v>0</v>
      </c>
      <c r="G2265" s="42">
        <f>ROUND(АТС!$D769*$G$791*$G$792/100,2)</f>
        <v>0</v>
      </c>
    </row>
    <row r="2266" spans="1:7" x14ac:dyDescent="0.25">
      <c r="A2266" s="237"/>
      <c r="B2266" s="125">
        <f t="shared" ref="B2266:B2280" si="35">B2242+1</f>
        <v>41639.375</v>
      </c>
      <c r="C2266" s="115">
        <v>9</v>
      </c>
      <c r="D2266" s="42">
        <f>ROUND(АТС!D770*$D$791*$D$792/100,2)</f>
        <v>0</v>
      </c>
      <c r="E2266" s="42">
        <f>ROUND(АТС!$D770*$E$791*$E$792/100,2)</f>
        <v>0</v>
      </c>
      <c r="F2266" s="42">
        <f>ROUND(АТС!$D770*$F$791*$F$792/100,2)</f>
        <v>0</v>
      </c>
      <c r="G2266" s="42">
        <f>ROUND(АТС!$D770*$G$791*$G$792/100,2)</f>
        <v>0</v>
      </c>
    </row>
    <row r="2267" spans="1:7" x14ac:dyDescent="0.25">
      <c r="A2267" s="237"/>
      <c r="B2267" s="125">
        <f t="shared" si="35"/>
        <v>41639.416669999999</v>
      </c>
      <c r="C2267" s="115">
        <v>10</v>
      </c>
      <c r="D2267" s="42">
        <f>ROUND(АТС!D771*$D$791*$D$792/100,2)</f>
        <v>0</v>
      </c>
      <c r="E2267" s="42">
        <f>ROUND(АТС!$D771*$E$791*$E$792/100,2)</f>
        <v>0</v>
      </c>
      <c r="F2267" s="42">
        <f>ROUND(АТС!$D771*$F$791*$F$792/100,2)</f>
        <v>0</v>
      </c>
      <c r="G2267" s="42">
        <f>ROUND(АТС!$D771*$G$791*$G$792/100,2)</f>
        <v>0</v>
      </c>
    </row>
    <row r="2268" spans="1:7" x14ac:dyDescent="0.25">
      <c r="A2268" s="237"/>
      <c r="B2268" s="125">
        <f t="shared" si="35"/>
        <v>41639.458330000001</v>
      </c>
      <c r="C2268" s="115">
        <v>11</v>
      </c>
      <c r="D2268" s="42">
        <f>ROUND(АТС!D772*$D$791*$D$792/100,2)</f>
        <v>0</v>
      </c>
      <c r="E2268" s="42">
        <f>ROUND(АТС!$D772*$E$791*$E$792/100,2)</f>
        <v>0</v>
      </c>
      <c r="F2268" s="42">
        <f>ROUND(АТС!$D772*$F$791*$F$792/100,2)</f>
        <v>0</v>
      </c>
      <c r="G2268" s="42">
        <f>ROUND(АТС!$D772*$G$791*$G$792/100,2)</f>
        <v>0</v>
      </c>
    </row>
    <row r="2269" spans="1:7" x14ac:dyDescent="0.25">
      <c r="A2269" s="237"/>
      <c r="B2269" s="125">
        <f t="shared" si="35"/>
        <v>41639.5</v>
      </c>
      <c r="C2269" s="115">
        <v>12</v>
      </c>
      <c r="D2269" s="42">
        <f>ROUND(АТС!D773*$D$791*$D$792/100,2)</f>
        <v>0</v>
      </c>
      <c r="E2269" s="42">
        <f>ROUND(АТС!$D773*$E$791*$E$792/100,2)</f>
        <v>0</v>
      </c>
      <c r="F2269" s="42">
        <f>ROUND(АТС!$D773*$F$791*$F$792/100,2)</f>
        <v>0</v>
      </c>
      <c r="G2269" s="42">
        <f>ROUND(АТС!$D773*$G$791*$G$792/100,2)</f>
        <v>0</v>
      </c>
    </row>
    <row r="2270" spans="1:7" x14ac:dyDescent="0.25">
      <c r="A2270" s="237"/>
      <c r="B2270" s="125">
        <f t="shared" si="35"/>
        <v>41639.541669999999</v>
      </c>
      <c r="C2270" s="115">
        <v>13</v>
      </c>
      <c r="D2270" s="42">
        <f>ROUND(АТС!D774*$D$791*$D$792/100,2)</f>
        <v>0</v>
      </c>
      <c r="E2270" s="42">
        <f>ROUND(АТС!$D774*$E$791*$E$792/100,2)</f>
        <v>0</v>
      </c>
      <c r="F2270" s="42">
        <f>ROUND(АТС!$D774*$F$791*$F$792/100,2)</f>
        <v>0</v>
      </c>
      <c r="G2270" s="42">
        <f>ROUND(АТС!$D774*$G$791*$G$792/100,2)</f>
        <v>0</v>
      </c>
    </row>
    <row r="2271" spans="1:7" x14ac:dyDescent="0.25">
      <c r="A2271" s="237"/>
      <c r="B2271" s="125">
        <f t="shared" si="35"/>
        <v>41639.583330000001</v>
      </c>
      <c r="C2271" s="115">
        <v>14</v>
      </c>
      <c r="D2271" s="42">
        <f>ROUND(АТС!D775*$D$791*$D$792/100,2)</f>
        <v>0</v>
      </c>
      <c r="E2271" s="42">
        <f>ROUND(АТС!$D775*$E$791*$E$792/100,2)</f>
        <v>0</v>
      </c>
      <c r="F2271" s="42">
        <f>ROUND(АТС!$D775*$F$791*$F$792/100,2)</f>
        <v>0</v>
      </c>
      <c r="G2271" s="42">
        <f>ROUND(АТС!$D775*$G$791*$G$792/100,2)</f>
        <v>0</v>
      </c>
    </row>
    <row r="2272" spans="1:7" x14ac:dyDescent="0.25">
      <c r="A2272" s="237"/>
      <c r="B2272" s="125">
        <f t="shared" si="35"/>
        <v>41639.625</v>
      </c>
      <c r="C2272" s="115">
        <v>15</v>
      </c>
      <c r="D2272" s="42">
        <f>ROUND(АТС!D776*$D$791*$D$792/100,2)</f>
        <v>0</v>
      </c>
      <c r="E2272" s="42">
        <f>ROUND(АТС!$D776*$E$791*$E$792/100,2)</f>
        <v>0</v>
      </c>
      <c r="F2272" s="42">
        <f>ROUND(АТС!$D776*$F$791*$F$792/100,2)</f>
        <v>0</v>
      </c>
      <c r="G2272" s="42">
        <f>ROUND(АТС!$D776*$G$791*$G$792/100,2)</f>
        <v>0</v>
      </c>
    </row>
    <row r="2273" spans="1:7" x14ac:dyDescent="0.25">
      <c r="A2273" s="237"/>
      <c r="B2273" s="125">
        <f t="shared" si="35"/>
        <v>41639.666669999999</v>
      </c>
      <c r="C2273" s="115">
        <v>16</v>
      </c>
      <c r="D2273" s="42">
        <f>ROUND(АТС!D777*$D$791*$D$792/100,2)</f>
        <v>0</v>
      </c>
      <c r="E2273" s="42">
        <f>ROUND(АТС!$D777*$E$791*$E$792/100,2)</f>
        <v>0</v>
      </c>
      <c r="F2273" s="42">
        <f>ROUND(АТС!$D777*$F$791*$F$792/100,2)</f>
        <v>0</v>
      </c>
      <c r="G2273" s="42">
        <f>ROUND(АТС!$D777*$G$791*$G$792/100,2)</f>
        <v>0</v>
      </c>
    </row>
    <row r="2274" spans="1:7" x14ac:dyDescent="0.25">
      <c r="A2274" s="237"/>
      <c r="B2274" s="125">
        <f t="shared" si="35"/>
        <v>41639.708330000001</v>
      </c>
      <c r="C2274" s="115">
        <v>17</v>
      </c>
      <c r="D2274" s="42">
        <f>ROUND(АТС!D778*$D$791*$D$792/100,2)</f>
        <v>0</v>
      </c>
      <c r="E2274" s="42">
        <f>ROUND(АТС!$D778*$E$791*$E$792/100,2)</f>
        <v>0</v>
      </c>
      <c r="F2274" s="42">
        <f>ROUND(АТС!$D778*$F$791*$F$792/100,2)</f>
        <v>0</v>
      </c>
      <c r="G2274" s="42">
        <f>ROUND(АТС!$D778*$G$791*$G$792/100,2)</f>
        <v>0</v>
      </c>
    </row>
    <row r="2275" spans="1:7" x14ac:dyDescent="0.25">
      <c r="A2275" s="237"/>
      <c r="B2275" s="125">
        <f t="shared" si="35"/>
        <v>41639.75</v>
      </c>
      <c r="C2275" s="115">
        <v>18</v>
      </c>
      <c r="D2275" s="42">
        <f>ROUND(АТС!D779*$D$791*$D$792/100,2)</f>
        <v>0.06</v>
      </c>
      <c r="E2275" s="42">
        <f>ROUND(АТС!$D779*$E$791*$E$792/100,2)</f>
        <v>0.05</v>
      </c>
      <c r="F2275" s="42">
        <f>ROUND(АТС!$D779*$F$791*$F$792/100,2)</f>
        <v>0.04</v>
      </c>
      <c r="G2275" s="42">
        <f>ROUND(АТС!$D779*$G$791*$G$792/100,2)</f>
        <v>0.02</v>
      </c>
    </row>
    <row r="2276" spans="1:7" x14ac:dyDescent="0.25">
      <c r="A2276" s="237"/>
      <c r="B2276" s="125">
        <f t="shared" si="35"/>
        <v>41639.791669999999</v>
      </c>
      <c r="C2276" s="115">
        <v>19</v>
      </c>
      <c r="D2276" s="42">
        <f>ROUND(АТС!D780*$D$791*$D$792/100,2)</f>
        <v>0</v>
      </c>
      <c r="E2276" s="42">
        <f>ROUND(АТС!$D780*$E$791*$E$792/100,2)</f>
        <v>0</v>
      </c>
      <c r="F2276" s="42">
        <f>ROUND(АТС!$D780*$F$791*$F$792/100,2)</f>
        <v>0</v>
      </c>
      <c r="G2276" s="42">
        <f>ROUND(АТС!$D780*$G$791*$G$792/100,2)</f>
        <v>0</v>
      </c>
    </row>
    <row r="2277" spans="1:7" x14ac:dyDescent="0.25">
      <c r="A2277" s="237"/>
      <c r="B2277" s="125">
        <f t="shared" si="35"/>
        <v>41639.833330000001</v>
      </c>
      <c r="C2277" s="115">
        <v>20</v>
      </c>
      <c r="D2277" s="42">
        <f>ROUND(АТС!D781*$D$791*$D$792/100,2)</f>
        <v>0</v>
      </c>
      <c r="E2277" s="42">
        <f>ROUND(АТС!$D781*$E$791*$E$792/100,2)</f>
        <v>0</v>
      </c>
      <c r="F2277" s="42">
        <f>ROUND(АТС!$D781*$F$791*$F$792/100,2)</f>
        <v>0</v>
      </c>
      <c r="G2277" s="42">
        <f>ROUND(АТС!$D781*$G$791*$G$792/100,2)</f>
        <v>0</v>
      </c>
    </row>
    <row r="2278" spans="1:7" x14ac:dyDescent="0.25">
      <c r="A2278" s="237"/>
      <c r="B2278" s="125">
        <f t="shared" si="35"/>
        <v>41639.875</v>
      </c>
      <c r="C2278" s="115">
        <v>21</v>
      </c>
      <c r="D2278" s="42">
        <f>ROUND(АТС!D782*$D$791*$D$792/100,2)</f>
        <v>0</v>
      </c>
      <c r="E2278" s="42">
        <f>ROUND(АТС!$D782*$E$791*$E$792/100,2)</f>
        <v>0</v>
      </c>
      <c r="F2278" s="42">
        <f>ROUND(АТС!$D782*$F$791*$F$792/100,2)</f>
        <v>0</v>
      </c>
      <c r="G2278" s="42">
        <f>ROUND(АТС!$D782*$G$791*$G$792/100,2)</f>
        <v>0</v>
      </c>
    </row>
    <row r="2279" spans="1:7" x14ac:dyDescent="0.25">
      <c r="A2279" s="237"/>
      <c r="B2279" s="125">
        <f t="shared" si="35"/>
        <v>41639.916669999999</v>
      </c>
      <c r="C2279" s="115">
        <v>22</v>
      </c>
      <c r="D2279" s="42">
        <f>ROUND(АТС!D783*$D$791*$D$792/100,2)</f>
        <v>0</v>
      </c>
      <c r="E2279" s="42">
        <f>ROUND(АТС!$D783*$E$791*$E$792/100,2)</f>
        <v>0</v>
      </c>
      <c r="F2279" s="42">
        <f>ROUND(АТС!$D783*$F$791*$F$792/100,2)</f>
        <v>0</v>
      </c>
      <c r="G2279" s="42">
        <f>ROUND(АТС!$D783*$G$791*$G$792/100,2)</f>
        <v>0</v>
      </c>
    </row>
    <row r="2280" spans="1:7" x14ac:dyDescent="0.25">
      <c r="A2280" s="237"/>
      <c r="B2280" s="125">
        <f t="shared" si="35"/>
        <v>41639.958330000001</v>
      </c>
      <c r="C2280" s="115">
        <v>23</v>
      </c>
      <c r="D2280" s="42">
        <f>ROUND(АТС!D784*$D$791*$D$792/100,2)</f>
        <v>0</v>
      </c>
      <c r="E2280" s="42">
        <f>ROUND(АТС!$D784*$E$791*$E$792/100,2)</f>
        <v>0</v>
      </c>
      <c r="F2280" s="42">
        <f>ROUND(АТС!$D784*$F$791*$F$792/100,2)</f>
        <v>0</v>
      </c>
      <c r="G2280" s="42">
        <f>ROUND(АТС!$D784*$G$791*$G$792/100,2)</f>
        <v>0</v>
      </c>
    </row>
    <row r="2281" spans="1:7" x14ac:dyDescent="0.25">
      <c r="A2281" s="237" t="s">
        <v>187</v>
      </c>
      <c r="B2281" s="124">
        <f>B1537</f>
        <v>41609</v>
      </c>
      <c r="C2281" s="115">
        <v>0</v>
      </c>
      <c r="D2281" s="12">
        <f>ROUND(АТС!E41*$D$791*$D$792/100,2)</f>
        <v>183.64</v>
      </c>
      <c r="E2281" s="12">
        <f>ROUND(АТС!E41*$E$791*$E$792/100,2)</f>
        <v>168.71</v>
      </c>
      <c r="F2281" s="12">
        <f>ROUND(АТС!E41*$F$791*$F$792/100,2)</f>
        <v>114.9</v>
      </c>
      <c r="G2281" s="12">
        <f>ROUND(АТС!E41*$G$791*$G$792/100,2)</f>
        <v>67.239999999999995</v>
      </c>
    </row>
    <row r="2282" spans="1:7" x14ac:dyDescent="0.25">
      <c r="A2282" s="237"/>
      <c r="B2282" s="125">
        <f>B$43+ROUND(C2282/24,5)</f>
        <v>41609.041669999999</v>
      </c>
      <c r="C2282" s="115">
        <v>1</v>
      </c>
      <c r="D2282" s="12">
        <f>ROUND(АТС!E42*$D$791*$D$792/100,2)</f>
        <v>178.36</v>
      </c>
      <c r="E2282" s="12">
        <f>ROUND(АТС!E42*$E$791*$E$792/100,2)</f>
        <v>163.86</v>
      </c>
      <c r="F2282" s="12">
        <f>ROUND(АТС!E42*$F$791*$F$792/100,2)</f>
        <v>111.6</v>
      </c>
      <c r="G2282" s="12">
        <f>ROUND(АТС!E42*$G$791*$G$792/100,2)</f>
        <v>65.31</v>
      </c>
    </row>
    <row r="2283" spans="1:7" x14ac:dyDescent="0.25">
      <c r="A2283" s="237"/>
      <c r="B2283" s="124">
        <f>B$43+ROUND(C2283/24,5)</f>
        <v>41609.083330000001</v>
      </c>
      <c r="C2283" s="115">
        <v>2</v>
      </c>
      <c r="D2283" s="12">
        <f>ROUND(АТС!E43*$D$791*$D$792/100,2)</f>
        <v>155.77000000000001</v>
      </c>
      <c r="E2283" s="12">
        <f>ROUND(АТС!E43*$E$791*$E$792/100,2)</f>
        <v>143.11000000000001</v>
      </c>
      <c r="F2283" s="12">
        <f>ROUND(АТС!E43*$F$791*$F$792/100,2)</f>
        <v>97.47</v>
      </c>
      <c r="G2283" s="12">
        <f>ROUND(АТС!E43*$G$791*$G$792/100,2)</f>
        <v>57.04</v>
      </c>
    </row>
    <row r="2284" spans="1:7" x14ac:dyDescent="0.25">
      <c r="A2284" s="237"/>
      <c r="B2284" s="125">
        <f t="shared" ref="B2284:B2304" si="36">B$43+ROUND(C2284/24,5)</f>
        <v>41609.125</v>
      </c>
      <c r="C2284" s="115">
        <v>3</v>
      </c>
      <c r="D2284" s="12">
        <f>ROUND(АТС!E44*$D$791*$D$792/100,2)</f>
        <v>72.66</v>
      </c>
      <c r="E2284" s="12">
        <f>ROUND(АТС!E44*$E$791*$E$792/100,2)</f>
        <v>66.760000000000005</v>
      </c>
      <c r="F2284" s="12">
        <f>ROUND(АТС!E44*$F$791*$F$792/100,2)</f>
        <v>45.47</v>
      </c>
      <c r="G2284" s="12">
        <f>ROUND(АТС!E44*$G$791*$G$792/100,2)</f>
        <v>26.61</v>
      </c>
    </row>
    <row r="2285" spans="1:7" x14ac:dyDescent="0.25">
      <c r="A2285" s="237"/>
      <c r="B2285" s="124">
        <f t="shared" si="36"/>
        <v>41609.166669999999</v>
      </c>
      <c r="C2285" s="115">
        <v>4</v>
      </c>
      <c r="D2285" s="12">
        <f>ROUND(АТС!E45*$D$791*$D$792/100,2)</f>
        <v>161.4</v>
      </c>
      <c r="E2285" s="12">
        <f>ROUND(АТС!E45*$E$791*$E$792/100,2)</f>
        <v>148.28</v>
      </c>
      <c r="F2285" s="12">
        <f>ROUND(АТС!E45*$F$791*$F$792/100,2)</f>
        <v>100.99</v>
      </c>
      <c r="G2285" s="12">
        <f>ROUND(АТС!E45*$G$791*$G$792/100,2)</f>
        <v>59.1</v>
      </c>
    </row>
    <row r="2286" spans="1:7" x14ac:dyDescent="0.25">
      <c r="A2286" s="237"/>
      <c r="B2286" s="125">
        <f t="shared" si="36"/>
        <v>41609.208330000001</v>
      </c>
      <c r="C2286" s="115">
        <v>5</v>
      </c>
      <c r="D2286" s="12">
        <f>ROUND(АТС!E46*$D$791*$D$792/100,2)</f>
        <v>185.45</v>
      </c>
      <c r="E2286" s="12">
        <f>ROUND(АТС!E46*$E$791*$E$792/100,2)</f>
        <v>170.37</v>
      </c>
      <c r="F2286" s="12">
        <f>ROUND(АТС!E46*$F$791*$F$792/100,2)</f>
        <v>116.04</v>
      </c>
      <c r="G2286" s="12">
        <f>ROUND(АТС!E46*$G$791*$G$792/100,2)</f>
        <v>67.900000000000006</v>
      </c>
    </row>
    <row r="2287" spans="1:7" x14ac:dyDescent="0.25">
      <c r="A2287" s="237"/>
      <c r="B2287" s="124">
        <f t="shared" si="36"/>
        <v>41609.25</v>
      </c>
      <c r="C2287" s="115">
        <v>6</v>
      </c>
      <c r="D2287" s="12">
        <f>ROUND(АТС!E47*$D$791*$D$792/100,2)</f>
        <v>178.74</v>
      </c>
      <c r="E2287" s="12">
        <f>ROUND(АТС!E47*$E$791*$E$792/100,2)</f>
        <v>164.21</v>
      </c>
      <c r="F2287" s="12">
        <f>ROUND(АТС!E47*$F$791*$F$792/100,2)</f>
        <v>111.84</v>
      </c>
      <c r="G2287" s="12">
        <f>ROUND(АТС!E47*$G$791*$G$792/100,2)</f>
        <v>65.45</v>
      </c>
    </row>
    <row r="2288" spans="1:7" x14ac:dyDescent="0.25">
      <c r="A2288" s="237"/>
      <c r="B2288" s="125">
        <f t="shared" si="36"/>
        <v>41609.291669999999</v>
      </c>
      <c r="C2288" s="115">
        <v>7</v>
      </c>
      <c r="D2288" s="12">
        <f>ROUND(АТС!E48*$D$791*$D$792/100,2)</f>
        <v>11.23</v>
      </c>
      <c r="E2288" s="12">
        <f>ROUND(АТС!E48*$E$791*$E$792/100,2)</f>
        <v>10.32</v>
      </c>
      <c r="F2288" s="12">
        <f>ROUND(АТС!E48*$F$791*$F$792/100,2)</f>
        <v>7.03</v>
      </c>
      <c r="G2288" s="12">
        <f>ROUND(АТС!E48*$G$791*$G$792/100,2)</f>
        <v>4.1100000000000003</v>
      </c>
    </row>
    <row r="2289" spans="1:7" x14ac:dyDescent="0.25">
      <c r="A2289" s="237"/>
      <c r="B2289" s="124">
        <f t="shared" si="36"/>
        <v>41609.333330000001</v>
      </c>
      <c r="C2289" s="115">
        <v>8</v>
      </c>
      <c r="D2289" s="12">
        <f>ROUND(АТС!E49*$D$791*$D$792/100,2)</f>
        <v>112.46</v>
      </c>
      <c r="E2289" s="12">
        <f>ROUND(АТС!E49*$E$791*$E$792/100,2)</f>
        <v>103.32</v>
      </c>
      <c r="F2289" s="12">
        <f>ROUND(АТС!E49*$F$791*$F$792/100,2)</f>
        <v>70.37</v>
      </c>
      <c r="G2289" s="12">
        <f>ROUND(АТС!E49*$G$791*$G$792/100,2)</f>
        <v>41.18</v>
      </c>
    </row>
    <row r="2290" spans="1:7" x14ac:dyDescent="0.25">
      <c r="A2290" s="237"/>
      <c r="B2290" s="125">
        <f t="shared" si="36"/>
        <v>41609.375</v>
      </c>
      <c r="C2290" s="115">
        <v>9</v>
      </c>
      <c r="D2290" s="12">
        <f>ROUND(АТС!E50*$D$791*$D$792/100,2)</f>
        <v>83.59</v>
      </c>
      <c r="E2290" s="12">
        <f>ROUND(АТС!E50*$E$791*$E$792/100,2)</f>
        <v>76.8</v>
      </c>
      <c r="F2290" s="12">
        <f>ROUND(АТС!E50*$F$791*$F$792/100,2)</f>
        <v>52.3</v>
      </c>
      <c r="G2290" s="12">
        <f>ROUND(АТС!E50*$G$791*$G$792/100,2)</f>
        <v>30.61</v>
      </c>
    </row>
    <row r="2291" spans="1:7" x14ac:dyDescent="0.25">
      <c r="A2291" s="237"/>
      <c r="B2291" s="124">
        <f t="shared" si="36"/>
        <v>41609.416669999999</v>
      </c>
      <c r="C2291" s="115">
        <v>10</v>
      </c>
      <c r="D2291" s="12">
        <f>ROUND(АТС!E51*$D$791*$D$792/100,2)</f>
        <v>136.82</v>
      </c>
      <c r="E2291" s="12">
        <f>ROUND(АТС!E51*$E$791*$E$792/100,2)</f>
        <v>125.7</v>
      </c>
      <c r="F2291" s="12">
        <f>ROUND(АТС!E51*$F$791*$F$792/100,2)</f>
        <v>85.61</v>
      </c>
      <c r="G2291" s="12">
        <f>ROUND(АТС!E51*$G$791*$G$792/100,2)</f>
        <v>50.1</v>
      </c>
    </row>
    <row r="2292" spans="1:7" x14ac:dyDescent="0.25">
      <c r="A2292" s="237"/>
      <c r="B2292" s="125">
        <f t="shared" si="36"/>
        <v>41609.458330000001</v>
      </c>
      <c r="C2292" s="115">
        <v>11</v>
      </c>
      <c r="D2292" s="12">
        <f>ROUND(АТС!E52*$D$791*$D$792/100,2)</f>
        <v>140.19999999999999</v>
      </c>
      <c r="E2292" s="12">
        <f>ROUND(АТС!E52*$E$791*$E$792/100,2)</f>
        <v>128.80000000000001</v>
      </c>
      <c r="F2292" s="12">
        <f>ROUND(АТС!E52*$F$791*$F$792/100,2)</f>
        <v>87.72</v>
      </c>
      <c r="G2292" s="12">
        <f>ROUND(АТС!E52*$G$791*$G$792/100,2)</f>
        <v>51.34</v>
      </c>
    </row>
    <row r="2293" spans="1:7" x14ac:dyDescent="0.25">
      <c r="A2293" s="237"/>
      <c r="B2293" s="124">
        <f t="shared" si="36"/>
        <v>41609.5</v>
      </c>
      <c r="C2293" s="115">
        <v>12</v>
      </c>
      <c r="D2293" s="12">
        <f>ROUND(АТС!E53*$D$791*$D$792/100,2)</f>
        <v>108.66</v>
      </c>
      <c r="E2293" s="12">
        <f>ROUND(АТС!E53*$E$791*$E$792/100,2)</f>
        <v>99.82</v>
      </c>
      <c r="F2293" s="12">
        <f>ROUND(АТС!E53*$F$791*$F$792/100,2)</f>
        <v>67.989999999999995</v>
      </c>
      <c r="G2293" s="12">
        <f>ROUND(АТС!E53*$G$791*$G$792/100,2)</f>
        <v>39.79</v>
      </c>
    </row>
    <row r="2294" spans="1:7" x14ac:dyDescent="0.25">
      <c r="A2294" s="237"/>
      <c r="B2294" s="125">
        <f t="shared" si="36"/>
        <v>41609.541669999999</v>
      </c>
      <c r="C2294" s="115">
        <v>13</v>
      </c>
      <c r="D2294" s="12">
        <f>ROUND(АТС!E54*$D$791*$D$792/100,2)</f>
        <v>111.05</v>
      </c>
      <c r="E2294" s="12">
        <f>ROUND(АТС!E54*$E$791*$E$792/100,2)</f>
        <v>102.03</v>
      </c>
      <c r="F2294" s="12">
        <f>ROUND(АТС!E54*$F$791*$F$792/100,2)</f>
        <v>69.489999999999995</v>
      </c>
      <c r="G2294" s="12">
        <f>ROUND(АТС!E54*$G$791*$G$792/100,2)</f>
        <v>40.659999999999997</v>
      </c>
    </row>
    <row r="2295" spans="1:7" x14ac:dyDescent="0.25">
      <c r="A2295" s="237"/>
      <c r="B2295" s="124">
        <f t="shared" si="36"/>
        <v>41609.583330000001</v>
      </c>
      <c r="C2295" s="115">
        <v>14</v>
      </c>
      <c r="D2295" s="12">
        <f>ROUND(АТС!E55*$D$791*$D$792/100,2)</f>
        <v>137.41</v>
      </c>
      <c r="E2295" s="12">
        <f>ROUND(АТС!E55*$E$791*$E$792/100,2)</f>
        <v>126.24</v>
      </c>
      <c r="F2295" s="12">
        <f>ROUND(АТС!E55*$F$791*$F$792/100,2)</f>
        <v>85.98</v>
      </c>
      <c r="G2295" s="12">
        <f>ROUND(АТС!E55*$G$791*$G$792/100,2)</f>
        <v>50.32</v>
      </c>
    </row>
    <row r="2296" spans="1:7" x14ac:dyDescent="0.25">
      <c r="A2296" s="237"/>
      <c r="B2296" s="125">
        <f t="shared" si="36"/>
        <v>41609.625</v>
      </c>
      <c r="C2296" s="115">
        <v>15</v>
      </c>
      <c r="D2296" s="12">
        <f>ROUND(АТС!E56*$D$791*$D$792/100,2)</f>
        <v>126.2</v>
      </c>
      <c r="E2296" s="12">
        <f>ROUND(АТС!E56*$E$791*$E$792/100,2)</f>
        <v>115.94</v>
      </c>
      <c r="F2296" s="12">
        <f>ROUND(АТС!E56*$F$791*$F$792/100,2)</f>
        <v>78.97</v>
      </c>
      <c r="G2296" s="12">
        <f>ROUND(АТС!E56*$G$791*$G$792/100,2)</f>
        <v>46.21</v>
      </c>
    </row>
    <row r="2297" spans="1:7" x14ac:dyDescent="0.25">
      <c r="A2297" s="237"/>
      <c r="B2297" s="124">
        <f t="shared" si="36"/>
        <v>41609.666669999999</v>
      </c>
      <c r="C2297" s="115">
        <v>16</v>
      </c>
      <c r="D2297" s="12">
        <f>ROUND(АТС!E57*$D$791*$D$792/100,2)</f>
        <v>48.45</v>
      </c>
      <c r="E2297" s="12">
        <f>ROUND(АТС!E57*$E$791*$E$792/100,2)</f>
        <v>44.51</v>
      </c>
      <c r="F2297" s="12">
        <f>ROUND(АТС!E57*$F$791*$F$792/100,2)</f>
        <v>30.31</v>
      </c>
      <c r="G2297" s="12">
        <f>ROUND(АТС!E57*$G$791*$G$792/100,2)</f>
        <v>17.739999999999998</v>
      </c>
    </row>
    <row r="2298" spans="1:7" x14ac:dyDescent="0.25">
      <c r="A2298" s="237"/>
      <c r="B2298" s="125">
        <f t="shared" si="36"/>
        <v>41609.708330000001</v>
      </c>
      <c r="C2298" s="115">
        <v>17</v>
      </c>
      <c r="D2298" s="12">
        <f>ROUND(АТС!E58*$D$791*$D$792/100,2)</f>
        <v>23.12</v>
      </c>
      <c r="E2298" s="12">
        <f>ROUND(АТС!E58*$E$791*$E$792/100,2)</f>
        <v>21.24</v>
      </c>
      <c r="F2298" s="12">
        <f>ROUND(АТС!E58*$F$791*$F$792/100,2)</f>
        <v>14.47</v>
      </c>
      <c r="G2298" s="12">
        <f>ROUND(АТС!E58*$G$791*$G$792/100,2)</f>
        <v>8.4700000000000006</v>
      </c>
    </row>
    <row r="2299" spans="1:7" x14ac:dyDescent="0.25">
      <c r="A2299" s="237"/>
      <c r="B2299" s="124">
        <f t="shared" si="36"/>
        <v>41609.75</v>
      </c>
      <c r="C2299" s="115">
        <v>18</v>
      </c>
      <c r="D2299" s="12">
        <f>ROUND(АТС!E59*$D$791*$D$792/100,2)</f>
        <v>74.53</v>
      </c>
      <c r="E2299" s="12">
        <f>ROUND(АТС!E59*$E$791*$E$792/100,2)</f>
        <v>68.47</v>
      </c>
      <c r="F2299" s="12">
        <f>ROUND(АТС!E59*$F$791*$F$792/100,2)</f>
        <v>46.63</v>
      </c>
      <c r="G2299" s="12">
        <f>ROUND(АТС!E59*$G$791*$G$792/100,2)</f>
        <v>27.29</v>
      </c>
    </row>
    <row r="2300" spans="1:7" x14ac:dyDescent="0.25">
      <c r="A2300" s="237"/>
      <c r="B2300" s="125">
        <f t="shared" si="36"/>
        <v>41609.791669999999</v>
      </c>
      <c r="C2300" s="115">
        <v>19</v>
      </c>
      <c r="D2300" s="12">
        <f>ROUND(АТС!E60*$D$791*$D$792/100,2)</f>
        <v>69.88</v>
      </c>
      <c r="E2300" s="12">
        <f>ROUND(АТС!E60*$E$791*$E$792/100,2)</f>
        <v>64.2</v>
      </c>
      <c r="F2300" s="12">
        <f>ROUND(АТС!E60*$F$791*$F$792/100,2)</f>
        <v>43.72</v>
      </c>
      <c r="G2300" s="12">
        <f>ROUND(АТС!E60*$G$791*$G$792/100,2)</f>
        <v>25.59</v>
      </c>
    </row>
    <row r="2301" spans="1:7" x14ac:dyDescent="0.25">
      <c r="A2301" s="237"/>
      <c r="B2301" s="124">
        <f t="shared" si="36"/>
        <v>41609.833330000001</v>
      </c>
      <c r="C2301" s="115">
        <v>20</v>
      </c>
      <c r="D2301" s="12">
        <f>ROUND(АТС!E61*$D$791*$D$792/100,2)</f>
        <v>69.599999999999994</v>
      </c>
      <c r="E2301" s="12">
        <f>ROUND(АТС!E61*$E$791*$E$792/100,2)</f>
        <v>63.95</v>
      </c>
      <c r="F2301" s="12">
        <f>ROUND(АТС!E61*$F$791*$F$792/100,2)</f>
        <v>43.55</v>
      </c>
      <c r="G2301" s="12">
        <f>ROUND(АТС!E61*$G$791*$G$792/100,2)</f>
        <v>25.49</v>
      </c>
    </row>
    <row r="2302" spans="1:7" x14ac:dyDescent="0.25">
      <c r="A2302" s="237"/>
      <c r="B2302" s="125">
        <f t="shared" si="36"/>
        <v>41609.875</v>
      </c>
      <c r="C2302" s="115">
        <v>21</v>
      </c>
      <c r="D2302" s="12">
        <f>ROUND(АТС!E62*$D$791*$D$792/100,2)</f>
        <v>99.1</v>
      </c>
      <c r="E2302" s="12">
        <f>ROUND(АТС!E62*$E$791*$E$792/100,2)</f>
        <v>91.04</v>
      </c>
      <c r="F2302" s="12">
        <f>ROUND(АТС!E62*$F$791*$F$792/100,2)</f>
        <v>62.01</v>
      </c>
      <c r="G2302" s="12">
        <f>ROUND(АТС!E62*$G$791*$G$792/100,2)</f>
        <v>36.29</v>
      </c>
    </row>
    <row r="2303" spans="1:7" x14ac:dyDescent="0.25">
      <c r="A2303" s="237"/>
      <c r="B2303" s="124">
        <f t="shared" si="36"/>
        <v>41609.916669999999</v>
      </c>
      <c r="C2303" s="115">
        <v>22</v>
      </c>
      <c r="D2303" s="12">
        <f>ROUND(АТС!E63*$D$791*$D$792/100,2)</f>
        <v>133.77000000000001</v>
      </c>
      <c r="E2303" s="12">
        <f>ROUND(АТС!E63*$E$791*$E$792/100,2)</f>
        <v>122.89</v>
      </c>
      <c r="F2303" s="12">
        <f>ROUND(АТС!E63*$F$791*$F$792/100,2)</f>
        <v>83.7</v>
      </c>
      <c r="G2303" s="12">
        <f>ROUND(АТС!E63*$G$791*$G$792/100,2)</f>
        <v>48.98</v>
      </c>
    </row>
    <row r="2304" spans="1:7" x14ac:dyDescent="0.25">
      <c r="A2304" s="237"/>
      <c r="B2304" s="125">
        <f t="shared" si="36"/>
        <v>41609.958330000001</v>
      </c>
      <c r="C2304" s="115">
        <v>23</v>
      </c>
      <c r="D2304" s="12">
        <f>ROUND(АТС!E64*$D$791*$D$792/100,2)</f>
        <v>170.06</v>
      </c>
      <c r="E2304" s="12">
        <f>ROUND(АТС!E64*$E$791*$E$792/100,2)</f>
        <v>156.22999999999999</v>
      </c>
      <c r="F2304" s="12">
        <f>ROUND(АТС!E64*$F$791*$F$792/100,2)</f>
        <v>106.4</v>
      </c>
      <c r="G2304" s="12">
        <f>ROUND(АТС!E64*$G$791*$G$792/100,2)</f>
        <v>62.27</v>
      </c>
    </row>
    <row r="2305" spans="1:7" x14ac:dyDescent="0.25">
      <c r="A2305" s="237"/>
      <c r="B2305" s="124">
        <f>B2281+1</f>
        <v>41610</v>
      </c>
      <c r="C2305" s="115">
        <v>0</v>
      </c>
      <c r="D2305" s="12">
        <f>ROUND(АТС!E65*$D$791*$D$792/100,2)</f>
        <v>3.61</v>
      </c>
      <c r="E2305" s="12">
        <f>ROUND(АТС!E65*$E$791*$E$792/100,2)</f>
        <v>3.32</v>
      </c>
      <c r="F2305" s="12">
        <f>ROUND(АТС!E65*$F$791*$F$792/100,2)</f>
        <v>2.2599999999999998</v>
      </c>
      <c r="G2305" s="12">
        <f>ROUND(АТС!E65*$G$791*$G$792/100,2)</f>
        <v>1.32</v>
      </c>
    </row>
    <row r="2306" spans="1:7" x14ac:dyDescent="0.25">
      <c r="A2306" s="237"/>
      <c r="B2306" s="125">
        <f t="shared" ref="B2306:B2369" si="37">B2282+1</f>
        <v>41610.041669999999</v>
      </c>
      <c r="C2306" s="115">
        <v>1</v>
      </c>
      <c r="D2306" s="12">
        <f>ROUND(АТС!E66*$D$791*$D$792/100,2)</f>
        <v>7.12</v>
      </c>
      <c r="E2306" s="12">
        <f>ROUND(АТС!E66*$E$791*$E$792/100,2)</f>
        <v>6.54</v>
      </c>
      <c r="F2306" s="12">
        <f>ROUND(АТС!E66*$F$791*$F$792/100,2)</f>
        <v>4.45</v>
      </c>
      <c r="G2306" s="12">
        <f>ROUND(АТС!E66*$G$791*$G$792/100,2)</f>
        <v>2.61</v>
      </c>
    </row>
    <row r="2307" spans="1:7" x14ac:dyDescent="0.25">
      <c r="A2307" s="237"/>
      <c r="B2307" s="124">
        <f t="shared" si="37"/>
        <v>41610.083330000001</v>
      </c>
      <c r="C2307" s="115">
        <v>2</v>
      </c>
      <c r="D2307" s="12">
        <f>ROUND(АТС!E67*$D$791*$D$792/100,2)</f>
        <v>0.22</v>
      </c>
      <c r="E2307" s="12">
        <f>ROUND(АТС!E67*$E$791*$E$792/100,2)</f>
        <v>0.2</v>
      </c>
      <c r="F2307" s="12">
        <f>ROUND(АТС!E67*$F$791*$F$792/100,2)</f>
        <v>0.14000000000000001</v>
      </c>
      <c r="G2307" s="12">
        <f>ROUND(АТС!E67*$G$791*$G$792/100,2)</f>
        <v>0.08</v>
      </c>
    </row>
    <row r="2308" spans="1:7" x14ac:dyDescent="0.25">
      <c r="A2308" s="237"/>
      <c r="B2308" s="125">
        <f t="shared" si="37"/>
        <v>41610.125</v>
      </c>
      <c r="C2308" s="115">
        <v>3</v>
      </c>
      <c r="D2308" s="12">
        <f>ROUND(АТС!E68*$D$791*$D$792/100,2)</f>
        <v>15.36</v>
      </c>
      <c r="E2308" s="12">
        <f>ROUND(АТС!E68*$E$791*$E$792/100,2)</f>
        <v>14.11</v>
      </c>
      <c r="F2308" s="12">
        <f>ROUND(АТС!E68*$F$791*$F$792/100,2)</f>
        <v>9.61</v>
      </c>
      <c r="G2308" s="12">
        <f>ROUND(АТС!E68*$G$791*$G$792/100,2)</f>
        <v>5.62</v>
      </c>
    </row>
    <row r="2309" spans="1:7" x14ac:dyDescent="0.25">
      <c r="A2309" s="237"/>
      <c r="B2309" s="124">
        <f t="shared" si="37"/>
        <v>41610.166669999999</v>
      </c>
      <c r="C2309" s="115">
        <v>4</v>
      </c>
      <c r="D2309" s="12">
        <f>ROUND(АТС!E69*$D$791*$D$792/100,2)</f>
        <v>0</v>
      </c>
      <c r="E2309" s="12">
        <f>ROUND(АТС!E69*$E$791*$E$792/100,2)</f>
        <v>0</v>
      </c>
      <c r="F2309" s="12">
        <f>ROUND(АТС!E69*$F$791*$F$792/100,2)</f>
        <v>0</v>
      </c>
      <c r="G2309" s="12">
        <f>ROUND(АТС!E69*$G$791*$G$792/100,2)</f>
        <v>0</v>
      </c>
    </row>
    <row r="2310" spans="1:7" x14ac:dyDescent="0.25">
      <c r="A2310" s="237"/>
      <c r="B2310" s="125">
        <f t="shared" si="37"/>
        <v>41610.208330000001</v>
      </c>
      <c r="C2310" s="115">
        <v>5</v>
      </c>
      <c r="D2310" s="12">
        <f>ROUND(АТС!E70*$D$791*$D$792/100,2)</f>
        <v>0</v>
      </c>
      <c r="E2310" s="12">
        <f>ROUND(АТС!E70*$E$791*$E$792/100,2)</f>
        <v>0</v>
      </c>
      <c r="F2310" s="12">
        <f>ROUND(АТС!E70*$F$791*$F$792/100,2)</f>
        <v>0</v>
      </c>
      <c r="G2310" s="12">
        <f>ROUND(АТС!E70*$G$791*$G$792/100,2)</f>
        <v>0</v>
      </c>
    </row>
    <row r="2311" spans="1:7" x14ac:dyDescent="0.25">
      <c r="A2311" s="237"/>
      <c r="B2311" s="124">
        <f t="shared" si="37"/>
        <v>41610.25</v>
      </c>
      <c r="C2311" s="115">
        <v>6</v>
      </c>
      <c r="D2311" s="12">
        <f>ROUND(АТС!E71*$D$791*$D$792/100,2)</f>
        <v>0</v>
      </c>
      <c r="E2311" s="12">
        <f>ROUND(АТС!E71*$E$791*$E$792/100,2)</f>
        <v>0</v>
      </c>
      <c r="F2311" s="12">
        <f>ROUND(АТС!E71*$F$791*$F$792/100,2)</f>
        <v>0</v>
      </c>
      <c r="G2311" s="12">
        <f>ROUND(АТС!E71*$G$791*$G$792/100,2)</f>
        <v>0</v>
      </c>
    </row>
    <row r="2312" spans="1:7" x14ac:dyDescent="0.25">
      <c r="A2312" s="237"/>
      <c r="B2312" s="125">
        <f t="shared" si="37"/>
        <v>41610.291669999999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37"/>
      <c r="B2313" s="124">
        <f t="shared" si="37"/>
        <v>41610.333330000001</v>
      </c>
      <c r="C2313" s="115">
        <v>8</v>
      </c>
      <c r="D2313" s="12">
        <f>ROUND(АТС!E73*$D$791*$D$792/100,2)</f>
        <v>19.489999999999998</v>
      </c>
      <c r="E2313" s="12">
        <f>ROUND(АТС!E73*$E$791*$E$792/100,2)</f>
        <v>17.899999999999999</v>
      </c>
      <c r="F2313" s="12">
        <f>ROUND(АТС!E73*$F$791*$F$792/100,2)</f>
        <v>12.19</v>
      </c>
      <c r="G2313" s="12">
        <f>ROUND(АТС!E73*$G$791*$G$792/100,2)</f>
        <v>7.14</v>
      </c>
    </row>
    <row r="2314" spans="1:7" x14ac:dyDescent="0.25">
      <c r="A2314" s="237"/>
      <c r="B2314" s="125">
        <f t="shared" si="37"/>
        <v>41610.375</v>
      </c>
      <c r="C2314" s="115">
        <v>9</v>
      </c>
      <c r="D2314" s="12">
        <f>ROUND(АТС!E74*$D$791*$D$792/100,2)</f>
        <v>25.39</v>
      </c>
      <c r="E2314" s="12">
        <f>ROUND(АТС!E74*$E$791*$E$792/100,2)</f>
        <v>23.33</v>
      </c>
      <c r="F2314" s="12">
        <f>ROUND(АТС!E74*$F$791*$F$792/100,2)</f>
        <v>15.89</v>
      </c>
      <c r="G2314" s="12">
        <f>ROUND(АТС!E74*$G$791*$G$792/100,2)</f>
        <v>9.3000000000000007</v>
      </c>
    </row>
    <row r="2315" spans="1:7" x14ac:dyDescent="0.25">
      <c r="A2315" s="237"/>
      <c r="B2315" s="124">
        <f t="shared" si="37"/>
        <v>41610.416669999999</v>
      </c>
      <c r="C2315" s="115">
        <v>10</v>
      </c>
      <c r="D2315" s="12">
        <f>ROUND(АТС!E75*$D$791*$D$792/100,2)</f>
        <v>44.73</v>
      </c>
      <c r="E2315" s="12">
        <f>ROUND(АТС!E75*$E$791*$E$792/100,2)</f>
        <v>41.09</v>
      </c>
      <c r="F2315" s="12">
        <f>ROUND(АТС!E75*$F$791*$F$792/100,2)</f>
        <v>27.98</v>
      </c>
      <c r="G2315" s="12">
        <f>ROUND(АТС!E75*$G$791*$G$792/100,2)</f>
        <v>16.38</v>
      </c>
    </row>
    <row r="2316" spans="1:7" x14ac:dyDescent="0.25">
      <c r="A2316" s="237"/>
      <c r="B2316" s="125">
        <f t="shared" si="37"/>
        <v>41610.458330000001</v>
      </c>
      <c r="C2316" s="115">
        <v>11</v>
      </c>
      <c r="D2316" s="12">
        <f>ROUND(АТС!E76*$D$791*$D$792/100,2)</f>
        <v>46.65</v>
      </c>
      <c r="E2316" s="12">
        <f>ROUND(АТС!E76*$E$791*$E$792/100,2)</f>
        <v>42.86</v>
      </c>
      <c r="F2316" s="12">
        <f>ROUND(АТС!E76*$F$791*$F$792/100,2)</f>
        <v>29.19</v>
      </c>
      <c r="G2316" s="12">
        <f>ROUND(АТС!E76*$G$791*$G$792/100,2)</f>
        <v>17.079999999999998</v>
      </c>
    </row>
    <row r="2317" spans="1:7" x14ac:dyDescent="0.25">
      <c r="A2317" s="237"/>
      <c r="B2317" s="124">
        <f t="shared" si="37"/>
        <v>41610.5</v>
      </c>
      <c r="C2317" s="115">
        <v>12</v>
      </c>
      <c r="D2317" s="12">
        <f>ROUND(АТС!E77*$D$791*$D$792/100,2)</f>
        <v>35.17</v>
      </c>
      <c r="E2317" s="12">
        <f>ROUND(АТС!E77*$E$791*$E$792/100,2)</f>
        <v>32.31</v>
      </c>
      <c r="F2317" s="12">
        <f>ROUND(АТС!E77*$F$791*$F$792/100,2)</f>
        <v>22.01</v>
      </c>
      <c r="G2317" s="12">
        <f>ROUND(АТС!E77*$G$791*$G$792/100,2)</f>
        <v>12.88</v>
      </c>
    </row>
    <row r="2318" spans="1:7" x14ac:dyDescent="0.25">
      <c r="A2318" s="237"/>
      <c r="B2318" s="125">
        <f t="shared" si="37"/>
        <v>41610.541669999999</v>
      </c>
      <c r="C2318" s="115">
        <v>13</v>
      </c>
      <c r="D2318" s="12">
        <f>ROUND(АТС!E78*$D$791*$D$792/100,2)</f>
        <v>23.35</v>
      </c>
      <c r="E2318" s="12">
        <f>ROUND(АТС!E78*$E$791*$E$792/100,2)</f>
        <v>21.45</v>
      </c>
      <c r="F2318" s="12">
        <f>ROUND(АТС!E78*$F$791*$F$792/100,2)</f>
        <v>14.61</v>
      </c>
      <c r="G2318" s="12">
        <f>ROUND(АТС!E78*$G$791*$G$792/100,2)</f>
        <v>8.5500000000000007</v>
      </c>
    </row>
    <row r="2319" spans="1:7" x14ac:dyDescent="0.25">
      <c r="A2319" s="237"/>
      <c r="B2319" s="124">
        <f t="shared" si="37"/>
        <v>41610.583330000001</v>
      </c>
      <c r="C2319" s="115">
        <v>14</v>
      </c>
      <c r="D2319" s="12">
        <f>ROUND(АТС!E79*$D$791*$D$792/100,2)</f>
        <v>11.8</v>
      </c>
      <c r="E2319" s="12">
        <f>ROUND(АТС!E79*$E$791*$E$792/100,2)</f>
        <v>10.84</v>
      </c>
      <c r="F2319" s="12">
        <f>ROUND(АТС!E79*$F$791*$F$792/100,2)</f>
        <v>7.38</v>
      </c>
      <c r="G2319" s="12">
        <f>ROUND(АТС!E79*$G$791*$G$792/100,2)</f>
        <v>4.32</v>
      </c>
    </row>
    <row r="2320" spans="1:7" x14ac:dyDescent="0.25">
      <c r="A2320" s="237"/>
      <c r="B2320" s="125">
        <f t="shared" si="37"/>
        <v>41610.625</v>
      </c>
      <c r="C2320" s="115">
        <v>15</v>
      </c>
      <c r="D2320" s="12">
        <f>ROUND(АТС!E80*$D$791*$D$792/100,2)</f>
        <v>8.67</v>
      </c>
      <c r="E2320" s="12">
        <f>ROUND(АТС!E80*$E$791*$E$792/100,2)</f>
        <v>7.97</v>
      </c>
      <c r="F2320" s="12">
        <f>ROUND(АТС!E80*$F$791*$F$792/100,2)</f>
        <v>5.43</v>
      </c>
      <c r="G2320" s="12">
        <f>ROUND(АТС!E80*$G$791*$G$792/100,2)</f>
        <v>3.18</v>
      </c>
    </row>
    <row r="2321" spans="1:7" x14ac:dyDescent="0.25">
      <c r="A2321" s="237"/>
      <c r="B2321" s="124">
        <f t="shared" si="37"/>
        <v>41610.666669999999</v>
      </c>
      <c r="C2321" s="115">
        <v>16</v>
      </c>
      <c r="D2321" s="12">
        <f>ROUND(АТС!E81*$D$791*$D$792/100,2)</f>
        <v>29.94</v>
      </c>
      <c r="E2321" s="12">
        <f>ROUND(АТС!E81*$E$791*$E$792/100,2)</f>
        <v>27.5</v>
      </c>
      <c r="F2321" s="12">
        <f>ROUND(АТС!E81*$F$791*$F$792/100,2)</f>
        <v>18.73</v>
      </c>
      <c r="G2321" s="12">
        <f>ROUND(АТС!E81*$G$791*$G$792/100,2)</f>
        <v>10.96</v>
      </c>
    </row>
    <row r="2322" spans="1:7" x14ac:dyDescent="0.25">
      <c r="A2322" s="237"/>
      <c r="B2322" s="125">
        <f t="shared" si="37"/>
        <v>41610.708330000001</v>
      </c>
      <c r="C2322" s="115">
        <v>17</v>
      </c>
      <c r="D2322" s="12">
        <f>ROUND(АТС!E82*$D$791*$D$792/100,2)</f>
        <v>13.03</v>
      </c>
      <c r="E2322" s="12">
        <f>ROUND(АТС!E82*$E$791*$E$792/100,2)</f>
        <v>11.97</v>
      </c>
      <c r="F2322" s="12">
        <f>ROUND(АТС!E82*$F$791*$F$792/100,2)</f>
        <v>8.15</v>
      </c>
      <c r="G2322" s="12">
        <f>ROUND(АТС!E82*$G$791*$G$792/100,2)</f>
        <v>4.7699999999999996</v>
      </c>
    </row>
    <row r="2323" spans="1:7" x14ac:dyDescent="0.25">
      <c r="A2323" s="237"/>
      <c r="B2323" s="124">
        <f t="shared" si="37"/>
        <v>41610.75</v>
      </c>
      <c r="C2323" s="115">
        <v>18</v>
      </c>
      <c r="D2323" s="12">
        <f>ROUND(АТС!E83*$D$791*$D$792/100,2)</f>
        <v>41.13</v>
      </c>
      <c r="E2323" s="12">
        <f>ROUND(АТС!E83*$E$791*$E$792/100,2)</f>
        <v>37.78</v>
      </c>
      <c r="F2323" s="12">
        <f>ROUND(АТС!E83*$F$791*$F$792/100,2)</f>
        <v>25.73</v>
      </c>
      <c r="G2323" s="12">
        <f>ROUND(АТС!E83*$G$791*$G$792/100,2)</f>
        <v>15.06</v>
      </c>
    </row>
    <row r="2324" spans="1:7" x14ac:dyDescent="0.25">
      <c r="A2324" s="237"/>
      <c r="B2324" s="125">
        <f t="shared" si="37"/>
        <v>41610.791669999999</v>
      </c>
      <c r="C2324" s="115">
        <v>19</v>
      </c>
      <c r="D2324" s="12">
        <f>ROUND(АТС!E84*$D$791*$D$792/100,2)</f>
        <v>31.11</v>
      </c>
      <c r="E2324" s="12">
        <f>ROUND(АТС!E84*$E$791*$E$792/100,2)</f>
        <v>28.58</v>
      </c>
      <c r="F2324" s="12">
        <f>ROUND(АТС!E84*$F$791*$F$792/100,2)</f>
        <v>19.47</v>
      </c>
      <c r="G2324" s="12">
        <f>ROUND(АТС!E84*$G$791*$G$792/100,2)</f>
        <v>11.39</v>
      </c>
    </row>
    <row r="2325" spans="1:7" x14ac:dyDescent="0.25">
      <c r="A2325" s="237"/>
      <c r="B2325" s="124">
        <f t="shared" si="37"/>
        <v>41610.833330000001</v>
      </c>
      <c r="C2325" s="115">
        <v>20</v>
      </c>
      <c r="D2325" s="12">
        <f>ROUND(АТС!E85*$D$791*$D$792/100,2)</f>
        <v>88.84</v>
      </c>
      <c r="E2325" s="12">
        <f>ROUND(АТС!E85*$E$791*$E$792/100,2)</f>
        <v>81.61</v>
      </c>
      <c r="F2325" s="12">
        <f>ROUND(АТС!E85*$F$791*$F$792/100,2)</f>
        <v>55.59</v>
      </c>
      <c r="G2325" s="12">
        <f>ROUND(АТС!E85*$G$791*$G$792/100,2)</f>
        <v>32.53</v>
      </c>
    </row>
    <row r="2326" spans="1:7" x14ac:dyDescent="0.25">
      <c r="A2326" s="237"/>
      <c r="B2326" s="125">
        <f t="shared" si="37"/>
        <v>41610.875</v>
      </c>
      <c r="C2326" s="115">
        <v>21</v>
      </c>
      <c r="D2326" s="12">
        <f>ROUND(АТС!E86*$D$791*$D$792/100,2)</f>
        <v>106.8</v>
      </c>
      <c r="E2326" s="12">
        <f>ROUND(АТС!E86*$E$791*$E$792/100,2)</f>
        <v>98.12</v>
      </c>
      <c r="F2326" s="12">
        <f>ROUND(АТС!E86*$F$791*$F$792/100,2)</f>
        <v>66.83</v>
      </c>
      <c r="G2326" s="12">
        <f>ROUND(АТС!E86*$G$791*$G$792/100,2)</f>
        <v>39.11</v>
      </c>
    </row>
    <row r="2327" spans="1:7" x14ac:dyDescent="0.25">
      <c r="A2327" s="237"/>
      <c r="B2327" s="124">
        <f t="shared" si="37"/>
        <v>41610.916669999999</v>
      </c>
      <c r="C2327" s="115">
        <v>22</v>
      </c>
      <c r="D2327" s="12">
        <f>ROUND(АТС!E87*$D$791*$D$792/100,2)</f>
        <v>33.29</v>
      </c>
      <c r="E2327" s="12">
        <f>ROUND(АТС!E87*$E$791*$E$792/100,2)</f>
        <v>30.58</v>
      </c>
      <c r="F2327" s="12">
        <f>ROUND(АТС!E87*$F$791*$F$792/100,2)</f>
        <v>20.83</v>
      </c>
      <c r="G2327" s="12">
        <f>ROUND(АТС!E87*$G$791*$G$792/100,2)</f>
        <v>12.19</v>
      </c>
    </row>
    <row r="2328" spans="1:7" x14ac:dyDescent="0.25">
      <c r="A2328" s="237"/>
      <c r="B2328" s="125">
        <f t="shared" si="37"/>
        <v>41610.958330000001</v>
      </c>
      <c r="C2328" s="115">
        <v>23</v>
      </c>
      <c r="D2328" s="12">
        <f>ROUND(АТС!E88*$D$791*$D$792/100,2)</f>
        <v>141.72999999999999</v>
      </c>
      <c r="E2328" s="12">
        <f>ROUND(АТС!E88*$E$791*$E$792/100,2)</f>
        <v>130.21</v>
      </c>
      <c r="F2328" s="12">
        <f>ROUND(АТС!E88*$F$791*$F$792/100,2)</f>
        <v>88.68</v>
      </c>
      <c r="G2328" s="12">
        <f>ROUND(АТС!E88*$G$791*$G$792/100,2)</f>
        <v>51.9</v>
      </c>
    </row>
    <row r="2329" spans="1:7" x14ac:dyDescent="0.25">
      <c r="A2329" s="237"/>
      <c r="B2329" s="124">
        <f t="shared" si="37"/>
        <v>41611</v>
      </c>
      <c r="C2329" s="115">
        <v>0</v>
      </c>
      <c r="D2329" s="12">
        <f>ROUND(АТС!E89*$D$791*$D$792/100,2)</f>
        <v>57.19</v>
      </c>
      <c r="E2329" s="12">
        <f>ROUND(АТС!E89*$E$791*$E$792/100,2)</f>
        <v>52.54</v>
      </c>
      <c r="F2329" s="12">
        <f>ROUND(АТС!E89*$F$791*$F$792/100,2)</f>
        <v>35.78</v>
      </c>
      <c r="G2329" s="12">
        <f>ROUND(АТС!E89*$G$791*$G$792/100,2)</f>
        <v>20.94</v>
      </c>
    </row>
    <row r="2330" spans="1:7" x14ac:dyDescent="0.25">
      <c r="A2330" s="237"/>
      <c r="B2330" s="125">
        <f t="shared" si="37"/>
        <v>41611.041669999999</v>
      </c>
      <c r="C2330" s="115">
        <v>1</v>
      </c>
      <c r="D2330" s="12">
        <f>ROUND(АТС!E90*$D$791*$D$792/100,2)</f>
        <v>28.75</v>
      </c>
      <c r="E2330" s="12">
        <f>ROUND(АТС!E90*$E$791*$E$792/100,2)</f>
        <v>26.42</v>
      </c>
      <c r="F2330" s="12">
        <f>ROUND(АТС!E90*$F$791*$F$792/100,2)</f>
        <v>17.989999999999998</v>
      </c>
      <c r="G2330" s="12">
        <f>ROUND(АТС!E90*$G$791*$G$792/100,2)</f>
        <v>10.53</v>
      </c>
    </row>
    <row r="2331" spans="1:7" x14ac:dyDescent="0.25">
      <c r="A2331" s="237"/>
      <c r="B2331" s="124">
        <f t="shared" si="37"/>
        <v>41611.083330000001</v>
      </c>
      <c r="C2331" s="115">
        <v>2</v>
      </c>
      <c r="D2331" s="12">
        <f>ROUND(АТС!E91*$D$791*$D$792/100,2)</f>
        <v>14.16</v>
      </c>
      <c r="E2331" s="12">
        <f>ROUND(АТС!E91*$E$791*$E$792/100,2)</f>
        <v>13.01</v>
      </c>
      <c r="F2331" s="12">
        <f>ROUND(АТС!E91*$F$791*$F$792/100,2)</f>
        <v>8.86</v>
      </c>
      <c r="G2331" s="12">
        <f>ROUND(АТС!E91*$G$791*$G$792/100,2)</f>
        <v>5.18</v>
      </c>
    </row>
    <row r="2332" spans="1:7" x14ac:dyDescent="0.25">
      <c r="A2332" s="237"/>
      <c r="B2332" s="125">
        <f t="shared" si="37"/>
        <v>41611.125</v>
      </c>
      <c r="C2332" s="115">
        <v>3</v>
      </c>
      <c r="D2332" s="12">
        <f>ROUND(АТС!E92*$D$791*$D$792/100,2)</f>
        <v>10.54</v>
      </c>
      <c r="E2332" s="12">
        <f>ROUND(АТС!E92*$E$791*$E$792/100,2)</f>
        <v>9.68</v>
      </c>
      <c r="F2332" s="12">
        <f>ROUND(АТС!E92*$F$791*$F$792/100,2)</f>
        <v>6.6</v>
      </c>
      <c r="G2332" s="12">
        <f>ROUND(АТС!E92*$G$791*$G$792/100,2)</f>
        <v>3.86</v>
      </c>
    </row>
    <row r="2333" spans="1:7" x14ac:dyDescent="0.25">
      <c r="A2333" s="237"/>
      <c r="B2333" s="124">
        <f t="shared" si="37"/>
        <v>41611.166669999999</v>
      </c>
      <c r="C2333" s="115">
        <v>4</v>
      </c>
      <c r="D2333" s="12">
        <f>ROUND(АТС!E93*$D$791*$D$792/100,2)</f>
        <v>11.46</v>
      </c>
      <c r="E2333" s="12">
        <f>ROUND(АТС!E93*$E$791*$E$792/100,2)</f>
        <v>10.53</v>
      </c>
      <c r="F2333" s="12">
        <f>ROUND(АТС!E93*$F$791*$F$792/100,2)</f>
        <v>7.17</v>
      </c>
      <c r="G2333" s="12">
        <f>ROUND(АТС!E93*$G$791*$G$792/100,2)</f>
        <v>4.2</v>
      </c>
    </row>
    <row r="2334" spans="1:7" x14ac:dyDescent="0.25">
      <c r="A2334" s="237"/>
      <c r="B2334" s="125">
        <f t="shared" si="37"/>
        <v>41611.208330000001</v>
      </c>
      <c r="C2334" s="115">
        <v>5</v>
      </c>
      <c r="D2334" s="12">
        <f>ROUND(АТС!E94*$D$791*$D$792/100,2)</f>
        <v>0</v>
      </c>
      <c r="E2334" s="12">
        <f>ROUND(АТС!E94*$E$791*$E$792/100,2)</f>
        <v>0</v>
      </c>
      <c r="F2334" s="12">
        <f>ROUND(АТС!E94*$F$791*$F$792/100,2)</f>
        <v>0</v>
      </c>
      <c r="G2334" s="12">
        <f>ROUND(АТС!E94*$G$791*$G$792/100,2)</f>
        <v>0</v>
      </c>
    </row>
    <row r="2335" spans="1:7" x14ac:dyDescent="0.25">
      <c r="A2335" s="237"/>
      <c r="B2335" s="124">
        <f t="shared" si="37"/>
        <v>41611.25</v>
      </c>
      <c r="C2335" s="115">
        <v>6</v>
      </c>
      <c r="D2335" s="12">
        <f>ROUND(АТС!E95*$D$791*$D$792/100,2)</f>
        <v>0</v>
      </c>
      <c r="E2335" s="12">
        <f>ROUND(АТС!E95*$E$791*$E$792/100,2)</f>
        <v>0</v>
      </c>
      <c r="F2335" s="12">
        <f>ROUND(АТС!E95*$F$791*$F$792/100,2)</f>
        <v>0</v>
      </c>
      <c r="G2335" s="12">
        <f>ROUND(АТС!E95*$G$791*$G$792/100,2)</f>
        <v>0</v>
      </c>
    </row>
    <row r="2336" spans="1:7" x14ac:dyDescent="0.25">
      <c r="A2336" s="237"/>
      <c r="B2336" s="125">
        <f t="shared" si="37"/>
        <v>41611.291669999999</v>
      </c>
      <c r="C2336" s="115">
        <v>7</v>
      </c>
      <c r="D2336" s="12">
        <f>ROUND(АТС!E96*$D$791*$D$792/100,2)</f>
        <v>3.64</v>
      </c>
      <c r="E2336" s="12">
        <f>ROUND(АТС!E96*$E$791*$E$792/100,2)</f>
        <v>3.34</v>
      </c>
      <c r="F2336" s="12">
        <f>ROUND(АТС!E96*$F$791*$F$792/100,2)</f>
        <v>2.2799999999999998</v>
      </c>
      <c r="G2336" s="12">
        <f>ROUND(АТС!E96*$G$791*$G$792/100,2)</f>
        <v>1.33</v>
      </c>
    </row>
    <row r="2337" spans="1:7" x14ac:dyDescent="0.25">
      <c r="A2337" s="237"/>
      <c r="B2337" s="124">
        <f t="shared" si="37"/>
        <v>41611.333330000001</v>
      </c>
      <c r="C2337" s="115">
        <v>8</v>
      </c>
      <c r="D2337" s="12">
        <f>ROUND(АТС!E97*$D$791*$D$792/100,2)</f>
        <v>0</v>
      </c>
      <c r="E2337" s="12">
        <f>ROUND(АТС!E97*$E$791*$E$792/100,2)</f>
        <v>0</v>
      </c>
      <c r="F2337" s="12">
        <f>ROUND(АТС!E97*$F$791*$F$792/100,2)</f>
        <v>0</v>
      </c>
      <c r="G2337" s="12">
        <f>ROUND(АТС!E97*$G$791*$G$792/100,2)</f>
        <v>0</v>
      </c>
    </row>
    <row r="2338" spans="1:7" x14ac:dyDescent="0.25">
      <c r="A2338" s="237"/>
      <c r="B2338" s="125">
        <f t="shared" si="37"/>
        <v>41611.375</v>
      </c>
      <c r="C2338" s="115">
        <v>9</v>
      </c>
      <c r="D2338" s="12">
        <f>ROUND(АТС!E98*$D$791*$D$792/100,2)</f>
        <v>0</v>
      </c>
      <c r="E2338" s="12">
        <f>ROUND(АТС!E98*$E$791*$E$792/100,2)</f>
        <v>0</v>
      </c>
      <c r="F2338" s="12">
        <f>ROUND(АТС!E98*$F$791*$F$792/100,2)</f>
        <v>0</v>
      </c>
      <c r="G2338" s="12">
        <f>ROUND(АТС!E98*$G$791*$G$792/100,2)</f>
        <v>0</v>
      </c>
    </row>
    <row r="2339" spans="1:7" x14ac:dyDescent="0.25">
      <c r="A2339" s="237"/>
      <c r="B2339" s="124">
        <f t="shared" si="37"/>
        <v>41611.416669999999</v>
      </c>
      <c r="C2339" s="115">
        <v>10</v>
      </c>
      <c r="D2339" s="12">
        <f>ROUND(АТС!E99*$D$791*$D$792/100,2)</f>
        <v>0.09</v>
      </c>
      <c r="E2339" s="12">
        <f>ROUND(АТС!E99*$E$791*$E$792/100,2)</f>
        <v>0.08</v>
      </c>
      <c r="F2339" s="12">
        <f>ROUND(АТС!E99*$F$791*$F$792/100,2)</f>
        <v>0.05</v>
      </c>
      <c r="G2339" s="12">
        <f>ROUND(АТС!E99*$G$791*$G$792/100,2)</f>
        <v>0.03</v>
      </c>
    </row>
    <row r="2340" spans="1:7" x14ac:dyDescent="0.25">
      <c r="A2340" s="237"/>
      <c r="B2340" s="125">
        <f t="shared" si="37"/>
        <v>41611.458330000001</v>
      </c>
      <c r="C2340" s="115">
        <v>11</v>
      </c>
      <c r="D2340" s="12">
        <f>ROUND(АТС!E100*$D$791*$D$792/100,2)</f>
        <v>7.29</v>
      </c>
      <c r="E2340" s="12">
        <f>ROUND(АТС!E100*$E$791*$E$792/100,2)</f>
        <v>6.7</v>
      </c>
      <c r="F2340" s="12">
        <f>ROUND(АТС!E100*$F$791*$F$792/100,2)</f>
        <v>4.5599999999999996</v>
      </c>
      <c r="G2340" s="12">
        <f>ROUND(АТС!E100*$G$791*$G$792/100,2)</f>
        <v>2.67</v>
      </c>
    </row>
    <row r="2341" spans="1:7" x14ac:dyDescent="0.25">
      <c r="A2341" s="237"/>
      <c r="B2341" s="124">
        <f t="shared" si="37"/>
        <v>41611.5</v>
      </c>
      <c r="C2341" s="115">
        <v>12</v>
      </c>
      <c r="D2341" s="12">
        <f>ROUND(АТС!E101*$D$791*$D$792/100,2)</f>
        <v>21.88</v>
      </c>
      <c r="E2341" s="12">
        <f>ROUND(АТС!E101*$E$791*$E$792/100,2)</f>
        <v>20.100000000000001</v>
      </c>
      <c r="F2341" s="12">
        <f>ROUND(АТС!E101*$F$791*$F$792/100,2)</f>
        <v>13.69</v>
      </c>
      <c r="G2341" s="12">
        <f>ROUND(АТС!E101*$G$791*$G$792/100,2)</f>
        <v>8.01</v>
      </c>
    </row>
    <row r="2342" spans="1:7" x14ac:dyDescent="0.25">
      <c r="A2342" s="237"/>
      <c r="B2342" s="125">
        <f t="shared" si="37"/>
        <v>41611.541669999999</v>
      </c>
      <c r="C2342" s="115">
        <v>13</v>
      </c>
      <c r="D2342" s="12">
        <f>ROUND(АТС!E102*$D$791*$D$792/100,2)</f>
        <v>20.8</v>
      </c>
      <c r="E2342" s="12">
        <f>ROUND(АТС!E102*$E$791*$E$792/100,2)</f>
        <v>19.11</v>
      </c>
      <c r="F2342" s="12">
        <f>ROUND(АТС!E102*$F$791*$F$792/100,2)</f>
        <v>13.02</v>
      </c>
      <c r="G2342" s="12">
        <f>ROUND(АТС!E102*$G$791*$G$792/100,2)</f>
        <v>7.62</v>
      </c>
    </row>
    <row r="2343" spans="1:7" x14ac:dyDescent="0.25">
      <c r="A2343" s="237"/>
      <c r="B2343" s="124">
        <f t="shared" si="37"/>
        <v>41611.583330000001</v>
      </c>
      <c r="C2343" s="115">
        <v>14</v>
      </c>
      <c r="D2343" s="12">
        <f>ROUND(АТС!E103*$D$791*$D$792/100,2)</f>
        <v>19.04</v>
      </c>
      <c r="E2343" s="12">
        <f>ROUND(АТС!E103*$E$791*$E$792/100,2)</f>
        <v>17.489999999999998</v>
      </c>
      <c r="F2343" s="12">
        <f>ROUND(АТС!E103*$F$791*$F$792/100,2)</f>
        <v>11.91</v>
      </c>
      <c r="G2343" s="12">
        <f>ROUND(АТС!E103*$G$791*$G$792/100,2)</f>
        <v>6.97</v>
      </c>
    </row>
    <row r="2344" spans="1:7" x14ac:dyDescent="0.25">
      <c r="A2344" s="237"/>
      <c r="B2344" s="125">
        <f t="shared" si="37"/>
        <v>41611.625</v>
      </c>
      <c r="C2344" s="115">
        <v>15</v>
      </c>
      <c r="D2344" s="12">
        <f>ROUND(АТС!E104*$D$791*$D$792/100,2)</f>
        <v>18.45</v>
      </c>
      <c r="E2344" s="12">
        <f>ROUND(АТС!E104*$E$791*$E$792/100,2)</f>
        <v>16.95</v>
      </c>
      <c r="F2344" s="12">
        <f>ROUND(АТС!E104*$F$791*$F$792/100,2)</f>
        <v>11.54</v>
      </c>
      <c r="G2344" s="12">
        <f>ROUND(АТС!E104*$G$791*$G$792/100,2)</f>
        <v>6.76</v>
      </c>
    </row>
    <row r="2345" spans="1:7" x14ac:dyDescent="0.25">
      <c r="A2345" s="237"/>
      <c r="B2345" s="124">
        <f t="shared" si="37"/>
        <v>41611.666669999999</v>
      </c>
      <c r="C2345" s="115">
        <v>16</v>
      </c>
      <c r="D2345" s="12">
        <f>ROUND(АТС!E105*$D$791*$D$792/100,2)</f>
        <v>17.43</v>
      </c>
      <c r="E2345" s="12">
        <f>ROUND(АТС!E105*$E$791*$E$792/100,2)</f>
        <v>16.02</v>
      </c>
      <c r="F2345" s="12">
        <f>ROUND(АТС!E105*$F$791*$F$792/100,2)</f>
        <v>10.91</v>
      </c>
      <c r="G2345" s="12">
        <f>ROUND(АТС!E105*$G$791*$G$792/100,2)</f>
        <v>6.38</v>
      </c>
    </row>
    <row r="2346" spans="1:7" x14ac:dyDescent="0.25">
      <c r="A2346" s="237"/>
      <c r="B2346" s="125">
        <f t="shared" si="37"/>
        <v>41611.708330000001</v>
      </c>
      <c r="C2346" s="115">
        <v>17</v>
      </c>
      <c r="D2346" s="12">
        <f>ROUND(АТС!E106*$D$791*$D$792/100,2)</f>
        <v>19.149999999999999</v>
      </c>
      <c r="E2346" s="12">
        <f>ROUND(АТС!E106*$E$791*$E$792/100,2)</f>
        <v>17.600000000000001</v>
      </c>
      <c r="F2346" s="12">
        <f>ROUND(АТС!E106*$F$791*$F$792/100,2)</f>
        <v>11.98</v>
      </c>
      <c r="G2346" s="12">
        <f>ROUND(АТС!E106*$G$791*$G$792/100,2)</f>
        <v>7.01</v>
      </c>
    </row>
    <row r="2347" spans="1:7" x14ac:dyDescent="0.25">
      <c r="A2347" s="237"/>
      <c r="B2347" s="124">
        <f t="shared" si="37"/>
        <v>41611.75</v>
      </c>
      <c r="C2347" s="115">
        <v>18</v>
      </c>
      <c r="D2347" s="12">
        <f>ROUND(АТС!E107*$D$791*$D$792/100,2)</f>
        <v>26.76</v>
      </c>
      <c r="E2347" s="12">
        <f>ROUND(АТС!E107*$E$791*$E$792/100,2)</f>
        <v>24.58</v>
      </c>
      <c r="F2347" s="12">
        <f>ROUND(АТС!E107*$F$791*$F$792/100,2)</f>
        <v>16.739999999999998</v>
      </c>
      <c r="G2347" s="12">
        <f>ROUND(АТС!E107*$G$791*$G$792/100,2)</f>
        <v>9.8000000000000007</v>
      </c>
    </row>
    <row r="2348" spans="1:7" x14ac:dyDescent="0.25">
      <c r="A2348" s="237"/>
      <c r="B2348" s="125">
        <f t="shared" si="37"/>
        <v>41611.791669999999</v>
      </c>
      <c r="C2348" s="115">
        <v>19</v>
      </c>
      <c r="D2348" s="12">
        <f>ROUND(АТС!E108*$D$791*$D$792/100,2)</f>
        <v>2.62</v>
      </c>
      <c r="E2348" s="12">
        <f>ROUND(АТС!E108*$E$791*$E$792/100,2)</f>
        <v>2.4</v>
      </c>
      <c r="F2348" s="12">
        <f>ROUND(АТС!E108*$F$791*$F$792/100,2)</f>
        <v>1.64</v>
      </c>
      <c r="G2348" s="12">
        <f>ROUND(АТС!E108*$G$791*$G$792/100,2)</f>
        <v>0.96</v>
      </c>
    </row>
    <row r="2349" spans="1:7" x14ac:dyDescent="0.25">
      <c r="A2349" s="237"/>
      <c r="B2349" s="124">
        <f t="shared" si="37"/>
        <v>41611.833330000001</v>
      </c>
      <c r="C2349" s="115">
        <v>20</v>
      </c>
      <c r="D2349" s="12">
        <f>ROUND(АТС!E109*$D$791*$D$792/100,2)</f>
        <v>31.04</v>
      </c>
      <c r="E2349" s="12">
        <f>ROUND(АТС!E109*$E$791*$E$792/100,2)</f>
        <v>28.52</v>
      </c>
      <c r="F2349" s="12">
        <f>ROUND(АТС!E109*$F$791*$F$792/100,2)</f>
        <v>19.420000000000002</v>
      </c>
      <c r="G2349" s="12">
        <f>ROUND(АТС!E109*$G$791*$G$792/100,2)</f>
        <v>11.37</v>
      </c>
    </row>
    <row r="2350" spans="1:7" x14ac:dyDescent="0.25">
      <c r="A2350" s="237"/>
      <c r="B2350" s="125">
        <f t="shared" si="37"/>
        <v>41611.875</v>
      </c>
      <c r="C2350" s="115">
        <v>21</v>
      </c>
      <c r="D2350" s="12">
        <f>ROUND(АТС!E110*$D$791*$D$792/100,2)</f>
        <v>78.650000000000006</v>
      </c>
      <c r="E2350" s="12">
        <f>ROUND(АТС!E110*$E$791*$E$792/100,2)</f>
        <v>72.260000000000005</v>
      </c>
      <c r="F2350" s="12">
        <f>ROUND(АТС!E110*$F$791*$F$792/100,2)</f>
        <v>49.21</v>
      </c>
      <c r="G2350" s="12">
        <f>ROUND(АТС!E110*$G$791*$G$792/100,2)</f>
        <v>28.8</v>
      </c>
    </row>
    <row r="2351" spans="1:7" x14ac:dyDescent="0.25">
      <c r="A2351" s="237"/>
      <c r="B2351" s="124">
        <f t="shared" si="37"/>
        <v>41611.916669999999</v>
      </c>
      <c r="C2351" s="115">
        <v>22</v>
      </c>
      <c r="D2351" s="12">
        <f>ROUND(АТС!E111*$D$791*$D$792/100,2)</f>
        <v>22.21</v>
      </c>
      <c r="E2351" s="12">
        <f>ROUND(АТС!E111*$E$791*$E$792/100,2)</f>
        <v>20.399999999999999</v>
      </c>
      <c r="F2351" s="12">
        <f>ROUND(АТС!E111*$F$791*$F$792/100,2)</f>
        <v>13.9</v>
      </c>
      <c r="G2351" s="12">
        <f>ROUND(АТС!E111*$G$791*$G$792/100,2)</f>
        <v>8.1300000000000008</v>
      </c>
    </row>
    <row r="2352" spans="1:7" x14ac:dyDescent="0.25">
      <c r="A2352" s="237"/>
      <c r="B2352" s="125">
        <f t="shared" si="37"/>
        <v>41611.958330000001</v>
      </c>
      <c r="C2352" s="115">
        <v>23</v>
      </c>
      <c r="D2352" s="12">
        <f>ROUND(АТС!E112*$D$791*$D$792/100,2)</f>
        <v>12.38</v>
      </c>
      <c r="E2352" s="12">
        <f>ROUND(АТС!E112*$E$791*$E$792/100,2)</f>
        <v>11.37</v>
      </c>
      <c r="F2352" s="12">
        <f>ROUND(АТС!E112*$F$791*$F$792/100,2)</f>
        <v>7.75</v>
      </c>
      <c r="G2352" s="12">
        <f>ROUND(АТС!E112*$G$791*$G$792/100,2)</f>
        <v>4.53</v>
      </c>
    </row>
    <row r="2353" spans="1:7" x14ac:dyDescent="0.25">
      <c r="A2353" s="237"/>
      <c r="B2353" s="124">
        <f t="shared" si="37"/>
        <v>41612</v>
      </c>
      <c r="C2353" s="115">
        <v>0</v>
      </c>
      <c r="D2353" s="12">
        <f>ROUND(АТС!E113*$D$791*$D$792/100,2)</f>
        <v>5.5</v>
      </c>
      <c r="E2353" s="12">
        <f>ROUND(АТС!E113*$E$791*$E$792/100,2)</f>
        <v>5.05</v>
      </c>
      <c r="F2353" s="12">
        <f>ROUND(АТС!E113*$F$791*$F$792/100,2)</f>
        <v>3.44</v>
      </c>
      <c r="G2353" s="12">
        <f>ROUND(АТС!E113*$G$791*$G$792/100,2)</f>
        <v>2.0099999999999998</v>
      </c>
    </row>
    <row r="2354" spans="1:7" x14ac:dyDescent="0.25">
      <c r="A2354" s="237"/>
      <c r="B2354" s="125">
        <f t="shared" si="37"/>
        <v>41612.041669999999</v>
      </c>
      <c r="C2354" s="115">
        <v>1</v>
      </c>
      <c r="D2354" s="12">
        <f>ROUND(АТС!E114*$D$791*$D$792/100,2)</f>
        <v>3.58</v>
      </c>
      <c r="E2354" s="12">
        <f>ROUND(АТС!E114*$E$791*$E$792/100,2)</f>
        <v>3.29</v>
      </c>
      <c r="F2354" s="12">
        <f>ROUND(АТС!E114*$F$791*$F$792/100,2)</f>
        <v>2.2400000000000002</v>
      </c>
      <c r="G2354" s="12">
        <f>ROUND(АТС!E114*$G$791*$G$792/100,2)</f>
        <v>1.31</v>
      </c>
    </row>
    <row r="2355" spans="1:7" x14ac:dyDescent="0.25">
      <c r="A2355" s="237"/>
      <c r="B2355" s="124">
        <f t="shared" si="37"/>
        <v>41612.083330000001</v>
      </c>
      <c r="C2355" s="115">
        <v>2</v>
      </c>
      <c r="D2355" s="12">
        <f>ROUND(АТС!E115*$D$791*$D$792/100,2)</f>
        <v>31.66</v>
      </c>
      <c r="E2355" s="12">
        <f>ROUND(АТС!E115*$E$791*$E$792/100,2)</f>
        <v>29.08</v>
      </c>
      <c r="F2355" s="12">
        <f>ROUND(АТС!E115*$F$791*$F$792/100,2)</f>
        <v>19.809999999999999</v>
      </c>
      <c r="G2355" s="12">
        <f>ROUND(АТС!E115*$G$791*$G$792/100,2)</f>
        <v>11.59</v>
      </c>
    </row>
    <row r="2356" spans="1:7" x14ac:dyDescent="0.25">
      <c r="A2356" s="237"/>
      <c r="B2356" s="125">
        <f t="shared" si="37"/>
        <v>41612.125</v>
      </c>
      <c r="C2356" s="115">
        <v>3</v>
      </c>
      <c r="D2356" s="12">
        <f>ROUND(АТС!E116*$D$791*$D$792/100,2)</f>
        <v>14.92</v>
      </c>
      <c r="E2356" s="12">
        <f>ROUND(АТС!E116*$E$791*$E$792/100,2)</f>
        <v>13.7</v>
      </c>
      <c r="F2356" s="12">
        <f>ROUND(АТС!E116*$F$791*$F$792/100,2)</f>
        <v>9.33</v>
      </c>
      <c r="G2356" s="12">
        <f>ROUND(АТС!E116*$G$791*$G$792/100,2)</f>
        <v>5.46</v>
      </c>
    </row>
    <row r="2357" spans="1:7" x14ac:dyDescent="0.25">
      <c r="A2357" s="237"/>
      <c r="B2357" s="124">
        <f t="shared" si="37"/>
        <v>41612.166669999999</v>
      </c>
      <c r="C2357" s="115">
        <v>4</v>
      </c>
      <c r="D2357" s="12">
        <f>ROUND(АТС!E117*$D$791*$D$792/100,2)</f>
        <v>1.94</v>
      </c>
      <c r="E2357" s="12">
        <f>ROUND(АТС!E117*$E$791*$E$792/100,2)</f>
        <v>1.79</v>
      </c>
      <c r="F2357" s="12">
        <f>ROUND(АТС!E117*$F$791*$F$792/100,2)</f>
        <v>1.22</v>
      </c>
      <c r="G2357" s="12">
        <f>ROUND(АТС!E117*$G$791*$G$792/100,2)</f>
        <v>0.71</v>
      </c>
    </row>
    <row r="2358" spans="1:7" x14ac:dyDescent="0.25">
      <c r="A2358" s="237"/>
      <c r="B2358" s="125">
        <f t="shared" si="37"/>
        <v>41612.208330000001</v>
      </c>
      <c r="C2358" s="115">
        <v>5</v>
      </c>
      <c r="D2358" s="12">
        <f>ROUND(АТС!E118*$D$791*$D$792/100,2)</f>
        <v>0</v>
      </c>
      <c r="E2358" s="12">
        <f>ROUND(АТС!E118*$E$791*$E$792/100,2)</f>
        <v>0</v>
      </c>
      <c r="F2358" s="12">
        <f>ROUND(АТС!E118*$F$791*$F$792/100,2)</f>
        <v>0</v>
      </c>
      <c r="G2358" s="12">
        <f>ROUND(АТС!E118*$G$791*$G$792/100,2)</f>
        <v>0</v>
      </c>
    </row>
    <row r="2359" spans="1:7" x14ac:dyDescent="0.25">
      <c r="A2359" s="237"/>
      <c r="B2359" s="124">
        <f t="shared" si="37"/>
        <v>41612.25</v>
      </c>
      <c r="C2359" s="115">
        <v>6</v>
      </c>
      <c r="D2359" s="12">
        <f>ROUND(АТС!E119*$D$791*$D$792/100,2)</f>
        <v>0</v>
      </c>
      <c r="E2359" s="12">
        <f>ROUND(АТС!E119*$E$791*$E$792/100,2)</f>
        <v>0</v>
      </c>
      <c r="F2359" s="12">
        <f>ROUND(АТС!E119*$F$791*$F$792/100,2)</f>
        <v>0</v>
      </c>
      <c r="G2359" s="12">
        <f>ROUND(АТС!E119*$G$791*$G$792/100,2)</f>
        <v>0</v>
      </c>
    </row>
    <row r="2360" spans="1:7" x14ac:dyDescent="0.25">
      <c r="A2360" s="237"/>
      <c r="B2360" s="125">
        <f t="shared" si="37"/>
        <v>41612.291669999999</v>
      </c>
      <c r="C2360" s="115">
        <v>7</v>
      </c>
      <c r="D2360" s="12">
        <f>ROUND(АТС!E120*$D$791*$D$792/100,2)</f>
        <v>4.5</v>
      </c>
      <c r="E2360" s="12">
        <f>ROUND(АТС!E120*$E$791*$E$792/100,2)</f>
        <v>4.1399999999999997</v>
      </c>
      <c r="F2360" s="12">
        <f>ROUND(АТС!E120*$F$791*$F$792/100,2)</f>
        <v>2.82</v>
      </c>
      <c r="G2360" s="12">
        <f>ROUND(АТС!E120*$G$791*$G$792/100,2)</f>
        <v>1.65</v>
      </c>
    </row>
    <row r="2361" spans="1:7" x14ac:dyDescent="0.25">
      <c r="A2361" s="237"/>
      <c r="B2361" s="124">
        <f t="shared" si="37"/>
        <v>41612.333330000001</v>
      </c>
      <c r="C2361" s="115">
        <v>8</v>
      </c>
      <c r="D2361" s="12">
        <f>ROUND(АТС!E121*$D$791*$D$792/100,2)</f>
        <v>10.45</v>
      </c>
      <c r="E2361" s="12">
        <f>ROUND(АТС!E121*$E$791*$E$792/100,2)</f>
        <v>9.6</v>
      </c>
      <c r="F2361" s="12">
        <f>ROUND(АТС!E121*$F$791*$F$792/100,2)</f>
        <v>6.54</v>
      </c>
      <c r="G2361" s="12">
        <f>ROUND(АТС!E121*$G$791*$G$792/100,2)</f>
        <v>3.83</v>
      </c>
    </row>
    <row r="2362" spans="1:7" x14ac:dyDescent="0.25">
      <c r="A2362" s="237"/>
      <c r="B2362" s="125">
        <f t="shared" si="37"/>
        <v>41612.375</v>
      </c>
      <c r="C2362" s="115">
        <v>9</v>
      </c>
      <c r="D2362" s="12">
        <f>ROUND(АТС!E122*$D$791*$D$792/100,2)</f>
        <v>16.440000000000001</v>
      </c>
      <c r="E2362" s="12">
        <f>ROUND(АТС!E122*$E$791*$E$792/100,2)</f>
        <v>15.11</v>
      </c>
      <c r="F2362" s="12">
        <f>ROUND(АТС!E122*$F$791*$F$792/100,2)</f>
        <v>10.29</v>
      </c>
      <c r="G2362" s="12">
        <f>ROUND(АТС!E122*$G$791*$G$792/100,2)</f>
        <v>6.02</v>
      </c>
    </row>
    <row r="2363" spans="1:7" x14ac:dyDescent="0.25">
      <c r="A2363" s="237"/>
      <c r="B2363" s="124">
        <f t="shared" si="37"/>
        <v>41612.416669999999</v>
      </c>
      <c r="C2363" s="115">
        <v>10</v>
      </c>
      <c r="D2363" s="12">
        <f>ROUND(АТС!E123*$D$791*$D$792/100,2)</f>
        <v>9.51</v>
      </c>
      <c r="E2363" s="12">
        <f>ROUND(АТС!E123*$E$791*$E$792/100,2)</f>
        <v>8.74</v>
      </c>
      <c r="F2363" s="12">
        <f>ROUND(АТС!E123*$F$791*$F$792/100,2)</f>
        <v>5.95</v>
      </c>
      <c r="G2363" s="12">
        <f>ROUND(АТС!E123*$G$791*$G$792/100,2)</f>
        <v>3.48</v>
      </c>
    </row>
    <row r="2364" spans="1:7" x14ac:dyDescent="0.25">
      <c r="A2364" s="237"/>
      <c r="B2364" s="125">
        <f t="shared" si="37"/>
        <v>41612.458330000001</v>
      </c>
      <c r="C2364" s="115">
        <v>11</v>
      </c>
      <c r="D2364" s="12">
        <f>ROUND(АТС!E124*$D$791*$D$792/100,2)</f>
        <v>22.4</v>
      </c>
      <c r="E2364" s="12">
        <f>ROUND(АТС!E124*$E$791*$E$792/100,2)</f>
        <v>20.58</v>
      </c>
      <c r="F2364" s="12">
        <f>ROUND(АТС!E124*$F$791*$F$792/100,2)</f>
        <v>14.01</v>
      </c>
      <c r="G2364" s="12">
        <f>ROUND(АТС!E124*$G$791*$G$792/100,2)</f>
        <v>8.1999999999999993</v>
      </c>
    </row>
    <row r="2365" spans="1:7" x14ac:dyDescent="0.25">
      <c r="A2365" s="237"/>
      <c r="B2365" s="124">
        <f t="shared" si="37"/>
        <v>41612.5</v>
      </c>
      <c r="C2365" s="115">
        <v>12</v>
      </c>
      <c r="D2365" s="12">
        <f>ROUND(АТС!E125*$D$791*$D$792/100,2)</f>
        <v>31.97</v>
      </c>
      <c r="E2365" s="12">
        <f>ROUND(АТС!E125*$E$791*$E$792/100,2)</f>
        <v>29.37</v>
      </c>
      <c r="F2365" s="12">
        <f>ROUND(АТС!E125*$F$791*$F$792/100,2)</f>
        <v>20.010000000000002</v>
      </c>
      <c r="G2365" s="12">
        <f>ROUND(АТС!E125*$G$791*$G$792/100,2)</f>
        <v>11.71</v>
      </c>
    </row>
    <row r="2366" spans="1:7" x14ac:dyDescent="0.25">
      <c r="A2366" s="237"/>
      <c r="B2366" s="125">
        <f t="shared" si="37"/>
        <v>41612.541669999999</v>
      </c>
      <c r="C2366" s="115">
        <v>13</v>
      </c>
      <c r="D2366" s="12">
        <f>ROUND(АТС!E126*$D$791*$D$792/100,2)</f>
        <v>27.96</v>
      </c>
      <c r="E2366" s="12">
        <f>ROUND(АТС!E126*$E$791*$E$792/100,2)</f>
        <v>25.69</v>
      </c>
      <c r="F2366" s="12">
        <f>ROUND(АТС!E126*$F$791*$F$792/100,2)</f>
        <v>17.489999999999998</v>
      </c>
      <c r="G2366" s="12">
        <f>ROUND(АТС!E126*$G$791*$G$792/100,2)</f>
        <v>10.24</v>
      </c>
    </row>
    <row r="2367" spans="1:7" x14ac:dyDescent="0.25">
      <c r="A2367" s="237"/>
      <c r="B2367" s="124">
        <f t="shared" si="37"/>
        <v>41612.583330000001</v>
      </c>
      <c r="C2367" s="115">
        <v>14</v>
      </c>
      <c r="D2367" s="12">
        <f>ROUND(АТС!E127*$D$791*$D$792/100,2)</f>
        <v>34.11</v>
      </c>
      <c r="E2367" s="12">
        <f>ROUND(АТС!E127*$E$791*$E$792/100,2)</f>
        <v>31.34</v>
      </c>
      <c r="F2367" s="12">
        <f>ROUND(АТС!E127*$F$791*$F$792/100,2)</f>
        <v>21.34</v>
      </c>
      <c r="G2367" s="12">
        <f>ROUND(АТС!E127*$G$791*$G$792/100,2)</f>
        <v>12.49</v>
      </c>
    </row>
    <row r="2368" spans="1:7" x14ac:dyDescent="0.25">
      <c r="A2368" s="237"/>
      <c r="B2368" s="125">
        <f t="shared" si="37"/>
        <v>41612.625</v>
      </c>
      <c r="C2368" s="115">
        <v>15</v>
      </c>
      <c r="D2368" s="12">
        <f>ROUND(АТС!E128*$D$791*$D$792/100,2)</f>
        <v>37.82</v>
      </c>
      <c r="E2368" s="12">
        <f>ROUND(АТС!E128*$E$791*$E$792/100,2)</f>
        <v>34.75</v>
      </c>
      <c r="F2368" s="12">
        <f>ROUND(АТС!E128*$F$791*$F$792/100,2)</f>
        <v>23.67</v>
      </c>
      <c r="G2368" s="12">
        <f>ROUND(АТС!E128*$G$791*$G$792/100,2)</f>
        <v>13.85</v>
      </c>
    </row>
    <row r="2369" spans="1:7" x14ac:dyDescent="0.25">
      <c r="A2369" s="237"/>
      <c r="B2369" s="124">
        <f t="shared" si="37"/>
        <v>41612.666669999999</v>
      </c>
      <c r="C2369" s="115">
        <v>16</v>
      </c>
      <c r="D2369" s="12">
        <f>ROUND(АТС!E129*$D$791*$D$792/100,2)</f>
        <v>46.41</v>
      </c>
      <c r="E2369" s="12">
        <f>ROUND(АТС!E129*$E$791*$E$792/100,2)</f>
        <v>42.64</v>
      </c>
      <c r="F2369" s="12">
        <f>ROUND(АТС!E129*$F$791*$F$792/100,2)</f>
        <v>29.04</v>
      </c>
      <c r="G2369" s="12">
        <f>ROUND(АТС!E129*$G$791*$G$792/100,2)</f>
        <v>16.989999999999998</v>
      </c>
    </row>
    <row r="2370" spans="1:7" x14ac:dyDescent="0.25">
      <c r="A2370" s="237"/>
      <c r="B2370" s="125">
        <f t="shared" ref="B2370:B2433" si="38">B2346+1</f>
        <v>41612.708330000001</v>
      </c>
      <c r="C2370" s="115">
        <v>17</v>
      </c>
      <c r="D2370" s="12">
        <f>ROUND(АТС!E130*$D$791*$D$792/100,2)</f>
        <v>0</v>
      </c>
      <c r="E2370" s="12">
        <f>ROUND(АТС!E130*$E$791*$E$792/100,2)</f>
        <v>0</v>
      </c>
      <c r="F2370" s="12">
        <f>ROUND(АТС!E130*$F$791*$F$792/100,2)</f>
        <v>0</v>
      </c>
      <c r="G2370" s="12">
        <f>ROUND(АТС!E130*$G$791*$G$792/100,2)</f>
        <v>0</v>
      </c>
    </row>
    <row r="2371" spans="1:7" x14ac:dyDescent="0.25">
      <c r="A2371" s="237"/>
      <c r="B2371" s="124">
        <f t="shared" si="38"/>
        <v>41612.75</v>
      </c>
      <c r="C2371" s="115">
        <v>18</v>
      </c>
      <c r="D2371" s="12">
        <f>ROUND(АТС!E131*$D$791*$D$792/100,2)</f>
        <v>4.97</v>
      </c>
      <c r="E2371" s="12">
        <f>ROUND(АТС!E131*$E$791*$E$792/100,2)</f>
        <v>4.57</v>
      </c>
      <c r="F2371" s="12">
        <f>ROUND(АТС!E131*$F$791*$F$792/100,2)</f>
        <v>3.11</v>
      </c>
      <c r="G2371" s="12">
        <f>ROUND(АТС!E131*$G$791*$G$792/100,2)</f>
        <v>1.82</v>
      </c>
    </row>
    <row r="2372" spans="1:7" x14ac:dyDescent="0.25">
      <c r="A2372" s="237"/>
      <c r="B2372" s="125">
        <f t="shared" si="38"/>
        <v>41612.791669999999</v>
      </c>
      <c r="C2372" s="115">
        <v>19</v>
      </c>
      <c r="D2372" s="12">
        <f>ROUND(АТС!E132*$D$791*$D$792/100,2)</f>
        <v>16.96</v>
      </c>
      <c r="E2372" s="12">
        <f>ROUND(АТС!E132*$E$791*$E$792/100,2)</f>
        <v>15.58</v>
      </c>
      <c r="F2372" s="12">
        <f>ROUND(АТС!E132*$F$791*$F$792/100,2)</f>
        <v>10.61</v>
      </c>
      <c r="G2372" s="12">
        <f>ROUND(АТС!E132*$G$791*$G$792/100,2)</f>
        <v>6.21</v>
      </c>
    </row>
    <row r="2373" spans="1:7" x14ac:dyDescent="0.25">
      <c r="A2373" s="237"/>
      <c r="B2373" s="124">
        <f t="shared" si="38"/>
        <v>41612.833330000001</v>
      </c>
      <c r="C2373" s="115">
        <v>20</v>
      </c>
      <c r="D2373" s="12">
        <f>ROUND(АТС!E133*$D$791*$D$792/100,2)</f>
        <v>72.39</v>
      </c>
      <c r="E2373" s="12">
        <f>ROUND(АТС!E133*$E$791*$E$792/100,2)</f>
        <v>66.510000000000005</v>
      </c>
      <c r="F2373" s="12">
        <f>ROUND(АТС!E133*$F$791*$F$792/100,2)</f>
        <v>45.3</v>
      </c>
      <c r="G2373" s="12">
        <f>ROUND(АТС!E133*$G$791*$G$792/100,2)</f>
        <v>26.51</v>
      </c>
    </row>
    <row r="2374" spans="1:7" x14ac:dyDescent="0.25">
      <c r="A2374" s="237"/>
      <c r="B2374" s="125">
        <f t="shared" si="38"/>
        <v>41612.875</v>
      </c>
      <c r="C2374" s="115">
        <v>21</v>
      </c>
      <c r="D2374" s="12">
        <f>ROUND(АТС!E134*$D$791*$D$792/100,2)</f>
        <v>94.13</v>
      </c>
      <c r="E2374" s="12">
        <f>ROUND(АТС!E134*$E$791*$E$792/100,2)</f>
        <v>86.48</v>
      </c>
      <c r="F2374" s="12">
        <f>ROUND(АТС!E134*$F$791*$F$792/100,2)</f>
        <v>58.9</v>
      </c>
      <c r="G2374" s="12">
        <f>ROUND(АТС!E134*$G$791*$G$792/100,2)</f>
        <v>34.47</v>
      </c>
    </row>
    <row r="2375" spans="1:7" x14ac:dyDescent="0.25">
      <c r="A2375" s="237"/>
      <c r="B2375" s="124">
        <f t="shared" si="38"/>
        <v>41612.916669999999</v>
      </c>
      <c r="C2375" s="115">
        <v>22</v>
      </c>
      <c r="D2375" s="12">
        <f>ROUND(АТС!E135*$D$791*$D$792/100,2)</f>
        <v>26.69</v>
      </c>
      <c r="E2375" s="12">
        <f>ROUND(АТС!E135*$E$791*$E$792/100,2)</f>
        <v>24.52</v>
      </c>
      <c r="F2375" s="12">
        <f>ROUND(АТС!E135*$F$791*$F$792/100,2)</f>
        <v>16.7</v>
      </c>
      <c r="G2375" s="12">
        <f>ROUND(АТС!E135*$G$791*$G$792/100,2)</f>
        <v>9.77</v>
      </c>
    </row>
    <row r="2376" spans="1:7" x14ac:dyDescent="0.25">
      <c r="A2376" s="237"/>
      <c r="B2376" s="125">
        <f t="shared" si="38"/>
        <v>41612.958330000001</v>
      </c>
      <c r="C2376" s="115">
        <v>23</v>
      </c>
      <c r="D2376" s="12">
        <f>ROUND(АТС!E136*$D$791*$D$792/100,2)</f>
        <v>118.64</v>
      </c>
      <c r="E2376" s="12">
        <f>ROUND(АТС!E136*$E$791*$E$792/100,2)</f>
        <v>109</v>
      </c>
      <c r="F2376" s="12">
        <f>ROUND(АТС!E136*$F$791*$F$792/100,2)</f>
        <v>74.23</v>
      </c>
      <c r="G2376" s="12">
        <f>ROUND(АТС!E136*$G$791*$G$792/100,2)</f>
        <v>43.44</v>
      </c>
    </row>
    <row r="2377" spans="1:7" x14ac:dyDescent="0.25">
      <c r="A2377" s="237"/>
      <c r="B2377" s="124">
        <f t="shared" si="38"/>
        <v>41613</v>
      </c>
      <c r="C2377" s="115">
        <v>0</v>
      </c>
      <c r="D2377" s="12">
        <f>ROUND(АТС!E137*$D$791*$D$792/100,2)</f>
        <v>111.69</v>
      </c>
      <c r="E2377" s="12">
        <f>ROUND(АТС!E137*$E$791*$E$792/100,2)</f>
        <v>102.61</v>
      </c>
      <c r="F2377" s="12">
        <f>ROUND(АТС!E137*$F$791*$F$792/100,2)</f>
        <v>69.88</v>
      </c>
      <c r="G2377" s="12">
        <f>ROUND(АТС!E137*$G$791*$G$792/100,2)</f>
        <v>40.9</v>
      </c>
    </row>
    <row r="2378" spans="1:7" x14ac:dyDescent="0.25">
      <c r="A2378" s="237"/>
      <c r="B2378" s="125">
        <f t="shared" si="38"/>
        <v>41613.041669999999</v>
      </c>
      <c r="C2378" s="115">
        <v>1</v>
      </c>
      <c r="D2378" s="12">
        <f>ROUND(АТС!E138*$D$791*$D$792/100,2)</f>
        <v>0</v>
      </c>
      <c r="E2378" s="12">
        <f>ROUND(АТС!E138*$E$791*$E$792/100,2)</f>
        <v>0</v>
      </c>
      <c r="F2378" s="12">
        <f>ROUND(АТС!E138*$F$791*$F$792/100,2)</f>
        <v>0</v>
      </c>
      <c r="G2378" s="12">
        <f>ROUND(АТС!E138*$G$791*$G$792/100,2)</f>
        <v>0</v>
      </c>
    </row>
    <row r="2379" spans="1:7" x14ac:dyDescent="0.25">
      <c r="A2379" s="237"/>
      <c r="B2379" s="124">
        <f t="shared" si="38"/>
        <v>41613.083330000001</v>
      </c>
      <c r="C2379" s="115">
        <v>2</v>
      </c>
      <c r="D2379" s="12">
        <f>ROUND(АТС!E139*$D$791*$D$792/100,2)</f>
        <v>3.18</v>
      </c>
      <c r="E2379" s="12">
        <f>ROUND(АТС!E139*$E$791*$E$792/100,2)</f>
        <v>2.92</v>
      </c>
      <c r="F2379" s="12">
        <f>ROUND(АТС!E139*$F$791*$F$792/100,2)</f>
        <v>1.99</v>
      </c>
      <c r="G2379" s="12">
        <f>ROUND(АТС!E139*$G$791*$G$792/100,2)</f>
        <v>1.1599999999999999</v>
      </c>
    </row>
    <row r="2380" spans="1:7" x14ac:dyDescent="0.25">
      <c r="A2380" s="237"/>
      <c r="B2380" s="125">
        <f t="shared" si="38"/>
        <v>41613.125</v>
      </c>
      <c r="C2380" s="115">
        <v>3</v>
      </c>
      <c r="D2380" s="12">
        <f>ROUND(АТС!E140*$D$791*$D$792/100,2)</f>
        <v>10.83</v>
      </c>
      <c r="E2380" s="12">
        <f>ROUND(АТС!E140*$E$791*$E$792/100,2)</f>
        <v>9.9499999999999993</v>
      </c>
      <c r="F2380" s="12">
        <f>ROUND(АТС!E140*$F$791*$F$792/100,2)</f>
        <v>6.78</v>
      </c>
      <c r="G2380" s="12">
        <f>ROUND(АТС!E140*$G$791*$G$792/100,2)</f>
        <v>3.97</v>
      </c>
    </row>
    <row r="2381" spans="1:7" x14ac:dyDescent="0.25">
      <c r="A2381" s="237"/>
      <c r="B2381" s="124">
        <f t="shared" si="38"/>
        <v>41613.166669999999</v>
      </c>
      <c r="C2381" s="115">
        <v>4</v>
      </c>
      <c r="D2381" s="12">
        <f>ROUND(АТС!E141*$D$791*$D$792/100,2)</f>
        <v>3.26</v>
      </c>
      <c r="E2381" s="12">
        <f>ROUND(АТС!E141*$E$791*$E$792/100,2)</f>
        <v>2.99</v>
      </c>
      <c r="F2381" s="12">
        <f>ROUND(АТС!E141*$F$791*$F$792/100,2)</f>
        <v>2.04</v>
      </c>
      <c r="G2381" s="12">
        <f>ROUND(АТС!E141*$G$791*$G$792/100,2)</f>
        <v>1.19</v>
      </c>
    </row>
    <row r="2382" spans="1:7" x14ac:dyDescent="0.25">
      <c r="A2382" s="237"/>
      <c r="B2382" s="125">
        <f t="shared" si="38"/>
        <v>41613.208330000001</v>
      </c>
      <c r="C2382" s="115">
        <v>5</v>
      </c>
      <c r="D2382" s="12">
        <f>ROUND(АТС!E142*$D$791*$D$792/100,2)</f>
        <v>0</v>
      </c>
      <c r="E2382" s="12">
        <f>ROUND(АТС!E142*$E$791*$E$792/100,2)</f>
        <v>0</v>
      </c>
      <c r="F2382" s="12">
        <f>ROUND(АТС!E142*$F$791*$F$792/100,2)</f>
        <v>0</v>
      </c>
      <c r="G2382" s="12">
        <f>ROUND(АТС!E142*$G$791*$G$792/100,2)</f>
        <v>0</v>
      </c>
    </row>
    <row r="2383" spans="1:7" x14ac:dyDescent="0.25">
      <c r="A2383" s="237"/>
      <c r="B2383" s="124">
        <f t="shared" si="38"/>
        <v>41613.25</v>
      </c>
      <c r="C2383" s="115">
        <v>6</v>
      </c>
      <c r="D2383" s="12">
        <f>ROUND(АТС!E143*$D$791*$D$792/100,2)</f>
        <v>0</v>
      </c>
      <c r="E2383" s="12">
        <f>ROUND(АТС!E143*$E$791*$E$792/100,2)</f>
        <v>0</v>
      </c>
      <c r="F2383" s="12">
        <f>ROUND(АТС!E143*$F$791*$F$792/100,2)</f>
        <v>0</v>
      </c>
      <c r="G2383" s="12">
        <f>ROUND(АТС!E143*$G$791*$G$792/100,2)</f>
        <v>0</v>
      </c>
    </row>
    <row r="2384" spans="1:7" x14ac:dyDescent="0.25">
      <c r="A2384" s="237"/>
      <c r="B2384" s="125">
        <f t="shared" si="38"/>
        <v>41613.291669999999</v>
      </c>
      <c r="C2384" s="115">
        <v>7</v>
      </c>
      <c r="D2384" s="12">
        <f>ROUND(АТС!E144*$D$791*$D$792/100,2)</f>
        <v>0</v>
      </c>
      <c r="E2384" s="12">
        <f>ROUND(АТС!E144*$E$791*$E$792/100,2)</f>
        <v>0</v>
      </c>
      <c r="F2384" s="12">
        <f>ROUND(АТС!E144*$F$791*$F$792/100,2)</f>
        <v>0</v>
      </c>
      <c r="G2384" s="12">
        <f>ROUND(АТС!E144*$G$791*$G$792/100,2)</f>
        <v>0</v>
      </c>
    </row>
    <row r="2385" spans="1:7" x14ac:dyDescent="0.25">
      <c r="A2385" s="237"/>
      <c r="B2385" s="124">
        <f t="shared" si="38"/>
        <v>41613.333330000001</v>
      </c>
      <c r="C2385" s="115">
        <v>8</v>
      </c>
      <c r="D2385" s="12">
        <f>ROUND(АТС!E145*$D$791*$D$792/100,2)</f>
        <v>3.61</v>
      </c>
      <c r="E2385" s="12">
        <f>ROUND(АТС!E145*$E$791*$E$792/100,2)</f>
        <v>3.32</v>
      </c>
      <c r="F2385" s="12">
        <f>ROUND(АТС!E145*$F$791*$F$792/100,2)</f>
        <v>2.2599999999999998</v>
      </c>
      <c r="G2385" s="12">
        <f>ROUND(АТС!E145*$G$791*$G$792/100,2)</f>
        <v>1.32</v>
      </c>
    </row>
    <row r="2386" spans="1:7" x14ac:dyDescent="0.25">
      <c r="A2386" s="237"/>
      <c r="B2386" s="125">
        <f t="shared" si="38"/>
        <v>41613.375</v>
      </c>
      <c r="C2386" s="115">
        <v>9</v>
      </c>
      <c r="D2386" s="12">
        <f>ROUND(АТС!E146*$D$791*$D$792/100,2)</f>
        <v>5.22</v>
      </c>
      <c r="E2386" s="12">
        <f>ROUND(АТС!E146*$E$791*$E$792/100,2)</f>
        <v>4.8</v>
      </c>
      <c r="F2386" s="12">
        <f>ROUND(АТС!E146*$F$791*$F$792/100,2)</f>
        <v>3.27</v>
      </c>
      <c r="G2386" s="12">
        <f>ROUND(АТС!E146*$G$791*$G$792/100,2)</f>
        <v>1.91</v>
      </c>
    </row>
    <row r="2387" spans="1:7" x14ac:dyDescent="0.25">
      <c r="A2387" s="237"/>
      <c r="B2387" s="124">
        <f t="shared" si="38"/>
        <v>41613.416669999999</v>
      </c>
      <c r="C2387" s="115">
        <v>10</v>
      </c>
      <c r="D2387" s="12">
        <f>ROUND(АТС!E147*$D$791*$D$792/100,2)</f>
        <v>7.29</v>
      </c>
      <c r="E2387" s="12">
        <f>ROUND(АТС!E147*$E$791*$E$792/100,2)</f>
        <v>6.69</v>
      </c>
      <c r="F2387" s="12">
        <f>ROUND(АТС!E147*$F$791*$F$792/100,2)</f>
        <v>4.5599999999999996</v>
      </c>
      <c r="G2387" s="12">
        <f>ROUND(АТС!E147*$G$791*$G$792/100,2)</f>
        <v>2.67</v>
      </c>
    </row>
    <row r="2388" spans="1:7" x14ac:dyDescent="0.25">
      <c r="A2388" s="237"/>
      <c r="B2388" s="125">
        <f t="shared" si="38"/>
        <v>41613.458330000001</v>
      </c>
      <c r="C2388" s="115">
        <v>11</v>
      </c>
      <c r="D2388" s="12">
        <f>ROUND(АТС!E148*$D$791*$D$792/100,2)</f>
        <v>19.899999999999999</v>
      </c>
      <c r="E2388" s="12">
        <f>ROUND(АТС!E148*$E$791*$E$792/100,2)</f>
        <v>18.28</v>
      </c>
      <c r="F2388" s="12">
        <f>ROUND(АТС!E148*$F$791*$F$792/100,2)</f>
        <v>12.45</v>
      </c>
      <c r="G2388" s="12">
        <f>ROUND(АТС!E148*$G$791*$G$792/100,2)</f>
        <v>7.29</v>
      </c>
    </row>
    <row r="2389" spans="1:7" x14ac:dyDescent="0.25">
      <c r="A2389" s="237"/>
      <c r="B2389" s="124">
        <f t="shared" si="38"/>
        <v>41613.5</v>
      </c>
      <c r="C2389" s="115">
        <v>12</v>
      </c>
      <c r="D2389" s="12">
        <f>ROUND(АТС!E149*$D$791*$D$792/100,2)</f>
        <v>22.57</v>
      </c>
      <c r="E2389" s="12">
        <f>ROUND(АТС!E149*$E$791*$E$792/100,2)</f>
        <v>20.74</v>
      </c>
      <c r="F2389" s="12">
        <f>ROUND(АТС!E149*$F$791*$F$792/100,2)</f>
        <v>14.12</v>
      </c>
      <c r="G2389" s="12">
        <f>ROUND(АТС!E149*$G$791*$G$792/100,2)</f>
        <v>8.27</v>
      </c>
    </row>
    <row r="2390" spans="1:7" x14ac:dyDescent="0.25">
      <c r="A2390" s="237"/>
      <c r="B2390" s="125">
        <f t="shared" si="38"/>
        <v>41613.541669999999</v>
      </c>
      <c r="C2390" s="115">
        <v>13</v>
      </c>
      <c r="D2390" s="12">
        <f>ROUND(АТС!E150*$D$791*$D$792/100,2)</f>
        <v>22.25</v>
      </c>
      <c r="E2390" s="12">
        <f>ROUND(АТС!E150*$E$791*$E$792/100,2)</f>
        <v>20.440000000000001</v>
      </c>
      <c r="F2390" s="12">
        <f>ROUND(АТС!E150*$F$791*$F$792/100,2)</f>
        <v>13.92</v>
      </c>
      <c r="G2390" s="12">
        <f>ROUND(АТС!E150*$G$791*$G$792/100,2)</f>
        <v>8.15</v>
      </c>
    </row>
    <row r="2391" spans="1:7" x14ac:dyDescent="0.25">
      <c r="A2391" s="237"/>
      <c r="B2391" s="124">
        <f t="shared" si="38"/>
        <v>41613.583330000001</v>
      </c>
      <c r="C2391" s="115">
        <v>14</v>
      </c>
      <c r="D2391" s="12">
        <f>ROUND(АТС!E151*$D$791*$D$792/100,2)</f>
        <v>21.56</v>
      </c>
      <c r="E2391" s="12">
        <f>ROUND(АТС!E151*$E$791*$E$792/100,2)</f>
        <v>19.809999999999999</v>
      </c>
      <c r="F2391" s="12">
        <f>ROUND(АТС!E151*$F$791*$F$792/100,2)</f>
        <v>13.49</v>
      </c>
      <c r="G2391" s="12">
        <f>ROUND(АТС!E151*$G$791*$G$792/100,2)</f>
        <v>7.89</v>
      </c>
    </row>
    <row r="2392" spans="1:7" x14ac:dyDescent="0.25">
      <c r="A2392" s="237"/>
      <c r="B2392" s="125">
        <f t="shared" si="38"/>
        <v>41613.625</v>
      </c>
      <c r="C2392" s="115">
        <v>15</v>
      </c>
      <c r="D2392" s="12">
        <f>ROUND(АТС!E152*$D$791*$D$792/100,2)</f>
        <v>17.18</v>
      </c>
      <c r="E2392" s="12">
        <f>ROUND(АТС!E152*$E$791*$E$792/100,2)</f>
        <v>15.79</v>
      </c>
      <c r="F2392" s="12">
        <f>ROUND(АТС!E152*$F$791*$F$792/100,2)</f>
        <v>10.75</v>
      </c>
      <c r="G2392" s="12">
        <f>ROUND(АТС!E152*$G$791*$G$792/100,2)</f>
        <v>6.29</v>
      </c>
    </row>
    <row r="2393" spans="1:7" x14ac:dyDescent="0.25">
      <c r="A2393" s="237"/>
      <c r="B2393" s="124">
        <f t="shared" si="38"/>
        <v>41613.666669999999</v>
      </c>
      <c r="C2393" s="115">
        <v>16</v>
      </c>
      <c r="D2393" s="12">
        <f>ROUND(АТС!E153*$D$791*$D$792/100,2)</f>
        <v>0</v>
      </c>
      <c r="E2393" s="12">
        <f>ROUND(АТС!E153*$E$791*$E$792/100,2)</f>
        <v>0</v>
      </c>
      <c r="F2393" s="12">
        <f>ROUND(АТС!E153*$F$791*$F$792/100,2)</f>
        <v>0</v>
      </c>
      <c r="G2393" s="12">
        <f>ROUND(АТС!E153*$G$791*$G$792/100,2)</f>
        <v>0</v>
      </c>
    </row>
    <row r="2394" spans="1:7" x14ac:dyDescent="0.25">
      <c r="A2394" s="237"/>
      <c r="B2394" s="125">
        <f t="shared" si="38"/>
        <v>41613.708330000001</v>
      </c>
      <c r="C2394" s="115">
        <v>17</v>
      </c>
      <c r="D2394" s="12">
        <f>ROUND(АТС!E154*$D$791*$D$792/100,2)</f>
        <v>21.12</v>
      </c>
      <c r="E2394" s="12">
        <f>ROUND(АТС!E154*$E$791*$E$792/100,2)</f>
        <v>19.399999999999999</v>
      </c>
      <c r="F2394" s="12">
        <f>ROUND(АТС!E154*$F$791*$F$792/100,2)</f>
        <v>13.22</v>
      </c>
      <c r="G2394" s="12">
        <f>ROUND(АТС!E154*$G$791*$G$792/100,2)</f>
        <v>7.73</v>
      </c>
    </row>
    <row r="2395" spans="1:7" x14ac:dyDescent="0.25">
      <c r="A2395" s="237"/>
      <c r="B2395" s="124">
        <f t="shared" si="38"/>
        <v>41613.75</v>
      </c>
      <c r="C2395" s="115">
        <v>18</v>
      </c>
      <c r="D2395" s="12">
        <f>ROUND(АТС!E155*$D$791*$D$792/100,2)</f>
        <v>26.6</v>
      </c>
      <c r="E2395" s="12">
        <f>ROUND(АТС!E155*$E$791*$E$792/100,2)</f>
        <v>24.43</v>
      </c>
      <c r="F2395" s="12">
        <f>ROUND(АТС!E155*$F$791*$F$792/100,2)</f>
        <v>16.64</v>
      </c>
      <c r="G2395" s="12">
        <f>ROUND(АТС!E155*$G$791*$G$792/100,2)</f>
        <v>9.74</v>
      </c>
    </row>
    <row r="2396" spans="1:7" x14ac:dyDescent="0.25">
      <c r="A2396" s="237"/>
      <c r="B2396" s="125">
        <f t="shared" si="38"/>
        <v>41613.791669999999</v>
      </c>
      <c r="C2396" s="115">
        <v>19</v>
      </c>
      <c r="D2396" s="12">
        <f>ROUND(АТС!E156*$D$791*$D$792/100,2)</f>
        <v>2.76</v>
      </c>
      <c r="E2396" s="12">
        <f>ROUND(АТС!E156*$E$791*$E$792/100,2)</f>
        <v>2.54</v>
      </c>
      <c r="F2396" s="12">
        <f>ROUND(АТС!E156*$F$791*$F$792/100,2)</f>
        <v>1.73</v>
      </c>
      <c r="G2396" s="12">
        <f>ROUND(АТС!E156*$G$791*$G$792/100,2)</f>
        <v>1.01</v>
      </c>
    </row>
    <row r="2397" spans="1:7" x14ac:dyDescent="0.25">
      <c r="A2397" s="237"/>
      <c r="B2397" s="124">
        <f t="shared" si="38"/>
        <v>41613.833330000001</v>
      </c>
      <c r="C2397" s="115">
        <v>20</v>
      </c>
      <c r="D2397" s="12">
        <f>ROUND(АТС!E157*$D$791*$D$792/100,2)</f>
        <v>21</v>
      </c>
      <c r="E2397" s="12">
        <f>ROUND(АТС!E157*$E$791*$E$792/100,2)</f>
        <v>19.29</v>
      </c>
      <c r="F2397" s="12">
        <f>ROUND(АТС!E157*$F$791*$F$792/100,2)</f>
        <v>13.14</v>
      </c>
      <c r="G2397" s="12">
        <f>ROUND(АТС!E157*$G$791*$G$792/100,2)</f>
        <v>7.69</v>
      </c>
    </row>
    <row r="2398" spans="1:7" x14ac:dyDescent="0.25">
      <c r="A2398" s="237"/>
      <c r="B2398" s="125">
        <f t="shared" si="38"/>
        <v>41613.875</v>
      </c>
      <c r="C2398" s="115">
        <v>21</v>
      </c>
      <c r="D2398" s="12">
        <f>ROUND(АТС!E158*$D$791*$D$792/100,2)</f>
        <v>16.05</v>
      </c>
      <c r="E2398" s="12">
        <f>ROUND(АТС!E158*$E$791*$E$792/100,2)</f>
        <v>14.75</v>
      </c>
      <c r="F2398" s="12">
        <f>ROUND(АТС!E158*$F$791*$F$792/100,2)</f>
        <v>10.039999999999999</v>
      </c>
      <c r="G2398" s="12">
        <f>ROUND(АТС!E158*$G$791*$G$792/100,2)</f>
        <v>5.88</v>
      </c>
    </row>
    <row r="2399" spans="1:7" x14ac:dyDescent="0.25">
      <c r="A2399" s="237"/>
      <c r="B2399" s="124">
        <f t="shared" si="38"/>
        <v>41613.916669999999</v>
      </c>
      <c r="C2399" s="115">
        <v>22</v>
      </c>
      <c r="D2399" s="12">
        <f>ROUND(АТС!E159*$D$791*$D$792/100,2)</f>
        <v>114.23</v>
      </c>
      <c r="E2399" s="12">
        <f>ROUND(АТС!E159*$E$791*$E$792/100,2)</f>
        <v>104.94</v>
      </c>
      <c r="F2399" s="12">
        <f>ROUND(АТС!E159*$F$791*$F$792/100,2)</f>
        <v>71.47</v>
      </c>
      <c r="G2399" s="12">
        <f>ROUND(АТС!E159*$G$791*$G$792/100,2)</f>
        <v>41.83</v>
      </c>
    </row>
    <row r="2400" spans="1:7" x14ac:dyDescent="0.25">
      <c r="A2400" s="237"/>
      <c r="B2400" s="125">
        <f t="shared" si="38"/>
        <v>41613.958330000001</v>
      </c>
      <c r="C2400" s="115">
        <v>23</v>
      </c>
      <c r="D2400" s="12">
        <f>ROUND(АТС!E160*$D$791*$D$792/100,2)</f>
        <v>7.75</v>
      </c>
      <c r="E2400" s="12">
        <f>ROUND(АТС!E160*$E$791*$E$792/100,2)</f>
        <v>7.12</v>
      </c>
      <c r="F2400" s="12">
        <f>ROUND(АТС!E160*$F$791*$F$792/100,2)</f>
        <v>4.8499999999999996</v>
      </c>
      <c r="G2400" s="12">
        <f>ROUND(АТС!E160*$G$791*$G$792/100,2)</f>
        <v>2.84</v>
      </c>
    </row>
    <row r="2401" spans="1:7" x14ac:dyDescent="0.25">
      <c r="A2401" s="237"/>
      <c r="B2401" s="124">
        <f t="shared" si="38"/>
        <v>41614</v>
      </c>
      <c r="C2401" s="115">
        <v>0</v>
      </c>
      <c r="D2401" s="12">
        <f>ROUND(АТС!E161*$D$791*$D$792/100,2)</f>
        <v>149.65</v>
      </c>
      <c r="E2401" s="12">
        <f>ROUND(АТС!E161*$E$791*$E$792/100,2)</f>
        <v>137.47999999999999</v>
      </c>
      <c r="F2401" s="12">
        <f>ROUND(АТС!E161*$F$791*$F$792/100,2)</f>
        <v>93.64</v>
      </c>
      <c r="G2401" s="12">
        <f>ROUND(АТС!E161*$G$791*$G$792/100,2)</f>
        <v>54.8</v>
      </c>
    </row>
    <row r="2402" spans="1:7" x14ac:dyDescent="0.25">
      <c r="A2402" s="237"/>
      <c r="B2402" s="125">
        <f t="shared" si="38"/>
        <v>41614.041669999999</v>
      </c>
      <c r="C2402" s="115">
        <v>1</v>
      </c>
      <c r="D2402" s="12">
        <f>ROUND(АТС!E162*$D$791*$D$792/100,2)</f>
        <v>23.72</v>
      </c>
      <c r="E2402" s="12">
        <f>ROUND(АТС!E162*$E$791*$E$792/100,2)</f>
        <v>21.79</v>
      </c>
      <c r="F2402" s="12">
        <f>ROUND(АТС!E162*$F$791*$F$792/100,2)</f>
        <v>14.84</v>
      </c>
      <c r="G2402" s="12">
        <f>ROUND(АТС!E162*$G$791*$G$792/100,2)</f>
        <v>8.69</v>
      </c>
    </row>
    <row r="2403" spans="1:7" x14ac:dyDescent="0.25">
      <c r="A2403" s="237"/>
      <c r="B2403" s="124">
        <f t="shared" si="38"/>
        <v>41614.083330000001</v>
      </c>
      <c r="C2403" s="115">
        <v>2</v>
      </c>
      <c r="D2403" s="12">
        <f>ROUND(АТС!E163*$D$791*$D$792/100,2)</f>
        <v>16.22</v>
      </c>
      <c r="E2403" s="12">
        <f>ROUND(АТС!E163*$E$791*$E$792/100,2)</f>
        <v>14.9</v>
      </c>
      <c r="F2403" s="12">
        <f>ROUND(АТС!E163*$F$791*$F$792/100,2)</f>
        <v>10.15</v>
      </c>
      <c r="G2403" s="12">
        <f>ROUND(АТС!E163*$G$791*$G$792/100,2)</f>
        <v>5.94</v>
      </c>
    </row>
    <row r="2404" spans="1:7" x14ac:dyDescent="0.25">
      <c r="A2404" s="237"/>
      <c r="B2404" s="125">
        <f t="shared" si="38"/>
        <v>41614.125</v>
      </c>
      <c r="C2404" s="115">
        <v>3</v>
      </c>
      <c r="D2404" s="12">
        <f>ROUND(АТС!E164*$D$791*$D$792/100,2)</f>
        <v>6.25</v>
      </c>
      <c r="E2404" s="12">
        <f>ROUND(АТС!E164*$E$791*$E$792/100,2)</f>
        <v>5.74</v>
      </c>
      <c r="F2404" s="12">
        <f>ROUND(АТС!E164*$F$791*$F$792/100,2)</f>
        <v>3.91</v>
      </c>
      <c r="G2404" s="12">
        <f>ROUND(АТС!E164*$G$791*$G$792/100,2)</f>
        <v>2.29</v>
      </c>
    </row>
    <row r="2405" spans="1:7" x14ac:dyDescent="0.25">
      <c r="A2405" s="237"/>
      <c r="B2405" s="124">
        <f t="shared" si="38"/>
        <v>41614.166669999999</v>
      </c>
      <c r="C2405" s="115">
        <v>4</v>
      </c>
      <c r="D2405" s="12">
        <f>ROUND(АТС!E165*$D$791*$D$792/100,2)</f>
        <v>13.67</v>
      </c>
      <c r="E2405" s="12">
        <f>ROUND(АТС!E165*$E$791*$E$792/100,2)</f>
        <v>12.56</v>
      </c>
      <c r="F2405" s="12">
        <f>ROUND(АТС!E165*$F$791*$F$792/100,2)</f>
        <v>8.5500000000000007</v>
      </c>
      <c r="G2405" s="12">
        <f>ROUND(АТС!E165*$G$791*$G$792/100,2)</f>
        <v>5</v>
      </c>
    </row>
    <row r="2406" spans="1:7" x14ac:dyDescent="0.25">
      <c r="A2406" s="237"/>
      <c r="B2406" s="125">
        <f t="shared" si="38"/>
        <v>41614.208330000001</v>
      </c>
      <c r="C2406" s="115">
        <v>5</v>
      </c>
      <c r="D2406" s="12">
        <f>ROUND(АТС!E166*$D$791*$D$792/100,2)</f>
        <v>0</v>
      </c>
      <c r="E2406" s="12">
        <f>ROUND(АТС!E166*$E$791*$E$792/100,2)</f>
        <v>0</v>
      </c>
      <c r="F2406" s="12">
        <f>ROUND(АТС!E166*$F$791*$F$792/100,2)</f>
        <v>0</v>
      </c>
      <c r="G2406" s="12">
        <f>ROUND(АТС!E166*$G$791*$G$792/100,2)</f>
        <v>0</v>
      </c>
    </row>
    <row r="2407" spans="1:7" x14ac:dyDescent="0.25">
      <c r="A2407" s="237"/>
      <c r="B2407" s="124">
        <f t="shared" si="38"/>
        <v>41614.25</v>
      </c>
      <c r="C2407" s="115">
        <v>6</v>
      </c>
      <c r="D2407" s="12">
        <f>ROUND(АТС!E167*$D$791*$D$792/100,2)</f>
        <v>0</v>
      </c>
      <c r="E2407" s="12">
        <f>ROUND(АТС!E167*$E$791*$E$792/100,2)</f>
        <v>0</v>
      </c>
      <c r="F2407" s="12">
        <f>ROUND(АТС!E167*$F$791*$F$792/100,2)</f>
        <v>0</v>
      </c>
      <c r="G2407" s="12">
        <f>ROUND(АТС!E167*$G$791*$G$792/100,2)</f>
        <v>0</v>
      </c>
    </row>
    <row r="2408" spans="1:7" x14ac:dyDescent="0.25">
      <c r="A2408" s="237"/>
      <c r="B2408" s="125">
        <f t="shared" si="38"/>
        <v>41614.291669999999</v>
      </c>
      <c r="C2408" s="115">
        <v>7</v>
      </c>
      <c r="D2408" s="12">
        <f>ROUND(АТС!E168*$D$791*$D$792/100,2)</f>
        <v>7.71</v>
      </c>
      <c r="E2408" s="12">
        <f>ROUND(АТС!E168*$E$791*$E$792/100,2)</f>
        <v>7.08</v>
      </c>
      <c r="F2408" s="12">
        <f>ROUND(АТС!E168*$F$791*$F$792/100,2)</f>
        <v>4.82</v>
      </c>
      <c r="G2408" s="12">
        <f>ROUND(АТС!E168*$G$791*$G$792/100,2)</f>
        <v>2.82</v>
      </c>
    </row>
    <row r="2409" spans="1:7" x14ac:dyDescent="0.25">
      <c r="A2409" s="237"/>
      <c r="B2409" s="124">
        <f t="shared" si="38"/>
        <v>41614.333330000001</v>
      </c>
      <c r="C2409" s="115">
        <v>8</v>
      </c>
      <c r="D2409" s="12">
        <f>ROUND(АТС!E169*$D$791*$D$792/100,2)</f>
        <v>6.62</v>
      </c>
      <c r="E2409" s="12">
        <f>ROUND(АТС!E169*$E$791*$E$792/100,2)</f>
        <v>6.08</v>
      </c>
      <c r="F2409" s="12">
        <f>ROUND(АТС!E169*$F$791*$F$792/100,2)</f>
        <v>4.1399999999999997</v>
      </c>
      <c r="G2409" s="12">
        <f>ROUND(АТС!E169*$G$791*$G$792/100,2)</f>
        <v>2.42</v>
      </c>
    </row>
    <row r="2410" spans="1:7" x14ac:dyDescent="0.25">
      <c r="A2410" s="237"/>
      <c r="B2410" s="125">
        <f t="shared" si="38"/>
        <v>41614.375</v>
      </c>
      <c r="C2410" s="115">
        <v>9</v>
      </c>
      <c r="D2410" s="12">
        <f>ROUND(АТС!E170*$D$791*$D$792/100,2)</f>
        <v>13.1</v>
      </c>
      <c r="E2410" s="12">
        <f>ROUND(АТС!E170*$E$791*$E$792/100,2)</f>
        <v>12.03</v>
      </c>
      <c r="F2410" s="12">
        <f>ROUND(АТС!E170*$F$791*$F$792/100,2)</f>
        <v>8.19</v>
      </c>
      <c r="G2410" s="12">
        <f>ROUND(АТС!E170*$G$791*$G$792/100,2)</f>
        <v>4.8</v>
      </c>
    </row>
    <row r="2411" spans="1:7" x14ac:dyDescent="0.25">
      <c r="A2411" s="237"/>
      <c r="B2411" s="124">
        <f t="shared" si="38"/>
        <v>41614.416669999999</v>
      </c>
      <c r="C2411" s="115">
        <v>10</v>
      </c>
      <c r="D2411" s="12">
        <f>ROUND(АТС!E171*$D$791*$D$792/100,2)</f>
        <v>60.98</v>
      </c>
      <c r="E2411" s="12">
        <f>ROUND(АТС!E171*$E$791*$E$792/100,2)</f>
        <v>56.02</v>
      </c>
      <c r="F2411" s="12">
        <f>ROUND(АТС!E171*$F$791*$F$792/100,2)</f>
        <v>38.15</v>
      </c>
      <c r="G2411" s="12">
        <f>ROUND(АТС!E171*$G$791*$G$792/100,2)</f>
        <v>22.33</v>
      </c>
    </row>
    <row r="2412" spans="1:7" x14ac:dyDescent="0.25">
      <c r="A2412" s="237"/>
      <c r="B2412" s="125">
        <f t="shared" si="38"/>
        <v>41614.458330000001</v>
      </c>
      <c r="C2412" s="115">
        <v>11</v>
      </c>
      <c r="D2412" s="12">
        <f>ROUND(АТС!E172*$D$791*$D$792/100,2)</f>
        <v>62.77</v>
      </c>
      <c r="E2412" s="12">
        <f>ROUND(АТС!E172*$E$791*$E$792/100,2)</f>
        <v>57.66</v>
      </c>
      <c r="F2412" s="12">
        <f>ROUND(АТС!E172*$F$791*$F$792/100,2)</f>
        <v>39.270000000000003</v>
      </c>
      <c r="G2412" s="12">
        <f>ROUND(АТС!E172*$G$791*$G$792/100,2)</f>
        <v>22.98</v>
      </c>
    </row>
    <row r="2413" spans="1:7" x14ac:dyDescent="0.25">
      <c r="A2413" s="237"/>
      <c r="B2413" s="124">
        <f t="shared" si="38"/>
        <v>41614.5</v>
      </c>
      <c r="C2413" s="115">
        <v>12</v>
      </c>
      <c r="D2413" s="12">
        <f>ROUND(АТС!E173*$D$791*$D$792/100,2)</f>
        <v>51.8</v>
      </c>
      <c r="E2413" s="12">
        <f>ROUND(АТС!E173*$E$791*$E$792/100,2)</f>
        <v>47.59</v>
      </c>
      <c r="F2413" s="12">
        <f>ROUND(АТС!E173*$F$791*$F$792/100,2)</f>
        <v>32.409999999999997</v>
      </c>
      <c r="G2413" s="12">
        <f>ROUND(АТС!E173*$G$791*$G$792/100,2)</f>
        <v>18.97</v>
      </c>
    </row>
    <row r="2414" spans="1:7" x14ac:dyDescent="0.25">
      <c r="A2414" s="237"/>
      <c r="B2414" s="125">
        <f t="shared" si="38"/>
        <v>41614.541669999999</v>
      </c>
      <c r="C2414" s="115">
        <v>13</v>
      </c>
      <c r="D2414" s="12">
        <f>ROUND(АТС!E174*$D$791*$D$792/100,2)</f>
        <v>22.82</v>
      </c>
      <c r="E2414" s="12">
        <f>ROUND(АТС!E174*$E$791*$E$792/100,2)</f>
        <v>20.96</v>
      </c>
      <c r="F2414" s="12">
        <f>ROUND(АТС!E174*$F$791*$F$792/100,2)</f>
        <v>14.28</v>
      </c>
      <c r="G2414" s="12">
        <f>ROUND(АТС!E174*$G$791*$G$792/100,2)</f>
        <v>8.35</v>
      </c>
    </row>
    <row r="2415" spans="1:7" x14ac:dyDescent="0.25">
      <c r="A2415" s="237"/>
      <c r="B2415" s="124">
        <f t="shared" si="38"/>
        <v>41614.583330000001</v>
      </c>
      <c r="C2415" s="115">
        <v>14</v>
      </c>
      <c r="D2415" s="12">
        <f>ROUND(АТС!E175*$D$791*$D$792/100,2)</f>
        <v>55.44</v>
      </c>
      <c r="E2415" s="12">
        <f>ROUND(АТС!E175*$E$791*$E$792/100,2)</f>
        <v>50.93</v>
      </c>
      <c r="F2415" s="12">
        <f>ROUND(АТС!E175*$F$791*$F$792/100,2)</f>
        <v>34.69</v>
      </c>
      <c r="G2415" s="12">
        <f>ROUND(АТС!E175*$G$791*$G$792/100,2)</f>
        <v>20.3</v>
      </c>
    </row>
    <row r="2416" spans="1:7" x14ac:dyDescent="0.25">
      <c r="A2416" s="237"/>
      <c r="B2416" s="125">
        <f t="shared" si="38"/>
        <v>41614.625</v>
      </c>
      <c r="C2416" s="115">
        <v>15</v>
      </c>
      <c r="D2416" s="12">
        <f>ROUND(АТС!E176*$D$791*$D$792/100,2)</f>
        <v>58.5</v>
      </c>
      <c r="E2416" s="12">
        <f>ROUND(АТС!E176*$E$791*$E$792/100,2)</f>
        <v>53.75</v>
      </c>
      <c r="F2416" s="12">
        <f>ROUND(АТС!E176*$F$791*$F$792/100,2)</f>
        <v>36.61</v>
      </c>
      <c r="G2416" s="12">
        <f>ROUND(АТС!E176*$G$791*$G$792/100,2)</f>
        <v>21.42</v>
      </c>
    </row>
    <row r="2417" spans="1:7" x14ac:dyDescent="0.25">
      <c r="A2417" s="237"/>
      <c r="B2417" s="124">
        <f t="shared" si="38"/>
        <v>41614.666669999999</v>
      </c>
      <c r="C2417" s="115">
        <v>16</v>
      </c>
      <c r="D2417" s="12">
        <f>ROUND(АТС!E177*$D$791*$D$792/100,2)</f>
        <v>84.11</v>
      </c>
      <c r="E2417" s="12">
        <f>ROUND(АТС!E177*$E$791*$E$792/100,2)</f>
        <v>77.27</v>
      </c>
      <c r="F2417" s="12">
        <f>ROUND(АТС!E177*$F$791*$F$792/100,2)</f>
        <v>52.63</v>
      </c>
      <c r="G2417" s="12">
        <f>ROUND(АТС!E177*$G$791*$G$792/100,2)</f>
        <v>30.8</v>
      </c>
    </row>
    <row r="2418" spans="1:7" x14ac:dyDescent="0.25">
      <c r="A2418" s="237"/>
      <c r="B2418" s="125">
        <f t="shared" si="38"/>
        <v>41614.708330000001</v>
      </c>
      <c r="C2418" s="115">
        <v>17</v>
      </c>
      <c r="D2418" s="12">
        <f>ROUND(АТС!E178*$D$791*$D$792/100,2)</f>
        <v>6.81</v>
      </c>
      <c r="E2418" s="12">
        <f>ROUND(АТС!E178*$E$791*$E$792/100,2)</f>
        <v>6.26</v>
      </c>
      <c r="F2418" s="12">
        <f>ROUND(АТС!E178*$F$791*$F$792/100,2)</f>
        <v>4.26</v>
      </c>
      <c r="G2418" s="12">
        <f>ROUND(АТС!E178*$G$791*$G$792/100,2)</f>
        <v>2.4900000000000002</v>
      </c>
    </row>
    <row r="2419" spans="1:7" x14ac:dyDescent="0.25">
      <c r="A2419" s="237"/>
      <c r="B2419" s="124">
        <f t="shared" si="38"/>
        <v>41614.75</v>
      </c>
      <c r="C2419" s="115">
        <v>18</v>
      </c>
      <c r="D2419" s="12">
        <f>ROUND(АТС!E179*$D$791*$D$792/100,2)</f>
        <v>30.02</v>
      </c>
      <c r="E2419" s="12">
        <f>ROUND(АТС!E179*$E$791*$E$792/100,2)</f>
        <v>27.58</v>
      </c>
      <c r="F2419" s="12">
        <f>ROUND(АТС!E179*$F$791*$F$792/100,2)</f>
        <v>18.78</v>
      </c>
      <c r="G2419" s="12">
        <f>ROUND(АТС!E179*$G$791*$G$792/100,2)</f>
        <v>10.99</v>
      </c>
    </row>
    <row r="2420" spans="1:7" x14ac:dyDescent="0.25">
      <c r="A2420" s="237"/>
      <c r="B2420" s="125">
        <f t="shared" si="38"/>
        <v>41614.791669999999</v>
      </c>
      <c r="C2420" s="115">
        <v>19</v>
      </c>
      <c r="D2420" s="12">
        <f>ROUND(АТС!E180*$D$791*$D$792/100,2)</f>
        <v>9.39</v>
      </c>
      <c r="E2420" s="12">
        <f>ROUND(АТС!E180*$E$791*$E$792/100,2)</f>
        <v>8.6300000000000008</v>
      </c>
      <c r="F2420" s="12">
        <f>ROUND(АТС!E180*$F$791*$F$792/100,2)</f>
        <v>5.88</v>
      </c>
      <c r="G2420" s="12">
        <f>ROUND(АТС!E180*$G$791*$G$792/100,2)</f>
        <v>3.44</v>
      </c>
    </row>
    <row r="2421" spans="1:7" x14ac:dyDescent="0.25">
      <c r="A2421" s="237"/>
      <c r="B2421" s="124">
        <f t="shared" si="38"/>
        <v>41614.833330000001</v>
      </c>
      <c r="C2421" s="115">
        <v>20</v>
      </c>
      <c r="D2421" s="12">
        <f>ROUND(АТС!E181*$D$791*$D$792/100,2)</f>
        <v>91.65</v>
      </c>
      <c r="E2421" s="12">
        <f>ROUND(АТС!E181*$E$791*$E$792/100,2)</f>
        <v>84.19</v>
      </c>
      <c r="F2421" s="12">
        <f>ROUND(АТС!E181*$F$791*$F$792/100,2)</f>
        <v>57.34</v>
      </c>
      <c r="G2421" s="12">
        <f>ROUND(АТС!E181*$G$791*$G$792/100,2)</f>
        <v>33.56</v>
      </c>
    </row>
    <row r="2422" spans="1:7" x14ac:dyDescent="0.25">
      <c r="A2422" s="237"/>
      <c r="B2422" s="125">
        <f t="shared" si="38"/>
        <v>41614.875</v>
      </c>
      <c r="C2422" s="115">
        <v>21</v>
      </c>
      <c r="D2422" s="12">
        <f>ROUND(АТС!E182*$D$791*$D$792/100,2)</f>
        <v>38.49</v>
      </c>
      <c r="E2422" s="12">
        <f>ROUND(АТС!E182*$E$791*$E$792/100,2)</f>
        <v>35.36</v>
      </c>
      <c r="F2422" s="12">
        <f>ROUND(АТС!E182*$F$791*$F$792/100,2)</f>
        <v>24.08</v>
      </c>
      <c r="G2422" s="12">
        <f>ROUND(АТС!E182*$G$791*$G$792/100,2)</f>
        <v>14.09</v>
      </c>
    </row>
    <row r="2423" spans="1:7" x14ac:dyDescent="0.25">
      <c r="A2423" s="237"/>
      <c r="B2423" s="124">
        <f t="shared" si="38"/>
        <v>41614.916669999999</v>
      </c>
      <c r="C2423" s="115">
        <v>22</v>
      </c>
      <c r="D2423" s="12">
        <f>ROUND(АТС!E183*$D$791*$D$792/100,2)</f>
        <v>122.24</v>
      </c>
      <c r="E2423" s="12">
        <f>ROUND(АТС!E183*$E$791*$E$792/100,2)</f>
        <v>112.3</v>
      </c>
      <c r="F2423" s="12">
        <f>ROUND(АТС!E183*$F$791*$F$792/100,2)</f>
        <v>76.489999999999995</v>
      </c>
      <c r="G2423" s="12">
        <f>ROUND(АТС!E183*$G$791*$G$792/100,2)</f>
        <v>44.76</v>
      </c>
    </row>
    <row r="2424" spans="1:7" x14ac:dyDescent="0.25">
      <c r="A2424" s="237"/>
      <c r="B2424" s="125">
        <f t="shared" si="38"/>
        <v>41614.958330000001</v>
      </c>
      <c r="C2424" s="115">
        <v>23</v>
      </c>
      <c r="D2424" s="12">
        <f>ROUND(АТС!E184*$D$791*$D$792/100,2)</f>
        <v>163.08000000000001</v>
      </c>
      <c r="E2424" s="12">
        <f>ROUND(АТС!E184*$E$791*$E$792/100,2)</f>
        <v>149.83000000000001</v>
      </c>
      <c r="F2424" s="12">
        <f>ROUND(АТС!E184*$F$791*$F$792/100,2)</f>
        <v>102.04</v>
      </c>
      <c r="G2424" s="12">
        <f>ROUND(АТС!E184*$G$791*$G$792/100,2)</f>
        <v>59.72</v>
      </c>
    </row>
    <row r="2425" spans="1:7" x14ac:dyDescent="0.25">
      <c r="A2425" s="237"/>
      <c r="B2425" s="124">
        <f t="shared" si="38"/>
        <v>41615</v>
      </c>
      <c r="C2425" s="115">
        <v>0</v>
      </c>
      <c r="D2425" s="12">
        <f>ROUND(АТС!E185*$D$791*$D$792/100,2)</f>
        <v>180.59</v>
      </c>
      <c r="E2425" s="12">
        <f>ROUND(АТС!E185*$E$791*$E$792/100,2)</f>
        <v>165.91</v>
      </c>
      <c r="F2425" s="12">
        <f>ROUND(АТС!E185*$F$791*$F$792/100,2)</f>
        <v>113</v>
      </c>
      <c r="G2425" s="12">
        <f>ROUND(АТС!E185*$G$791*$G$792/100,2)</f>
        <v>66.13</v>
      </c>
    </row>
    <row r="2426" spans="1:7" x14ac:dyDescent="0.25">
      <c r="A2426" s="237"/>
      <c r="B2426" s="125">
        <f t="shared" si="38"/>
        <v>41615.041669999999</v>
      </c>
      <c r="C2426" s="115">
        <v>1</v>
      </c>
      <c r="D2426" s="12">
        <f>ROUND(АТС!E186*$D$791*$D$792/100,2)</f>
        <v>210.74</v>
      </c>
      <c r="E2426" s="12">
        <f>ROUND(АТС!E186*$E$791*$E$792/100,2)</f>
        <v>193.6</v>
      </c>
      <c r="F2426" s="12">
        <f>ROUND(АТС!E186*$F$791*$F$792/100,2)</f>
        <v>131.86000000000001</v>
      </c>
      <c r="G2426" s="12">
        <f>ROUND(АТС!E186*$G$791*$G$792/100,2)</f>
        <v>77.17</v>
      </c>
    </row>
    <row r="2427" spans="1:7" x14ac:dyDescent="0.25">
      <c r="A2427" s="237"/>
      <c r="B2427" s="124">
        <f t="shared" si="38"/>
        <v>41615.083330000001</v>
      </c>
      <c r="C2427" s="115">
        <v>2</v>
      </c>
      <c r="D2427" s="12">
        <f>ROUND(АТС!E187*$D$791*$D$792/100,2)</f>
        <v>214.69</v>
      </c>
      <c r="E2427" s="12">
        <f>ROUND(АТС!E187*$E$791*$E$792/100,2)</f>
        <v>197.24</v>
      </c>
      <c r="F2427" s="12">
        <f>ROUND(АТС!E187*$F$791*$F$792/100,2)</f>
        <v>134.33000000000001</v>
      </c>
      <c r="G2427" s="12">
        <f>ROUND(АТС!E187*$G$791*$G$792/100,2)</f>
        <v>78.61</v>
      </c>
    </row>
    <row r="2428" spans="1:7" x14ac:dyDescent="0.25">
      <c r="A2428" s="237"/>
      <c r="B2428" s="125">
        <f t="shared" si="38"/>
        <v>41615.125</v>
      </c>
      <c r="C2428" s="115">
        <v>3</v>
      </c>
      <c r="D2428" s="12">
        <f>ROUND(АТС!E188*$D$791*$D$792/100,2)</f>
        <v>197.78</v>
      </c>
      <c r="E2428" s="12">
        <f>ROUND(АТС!E188*$E$791*$E$792/100,2)</f>
        <v>181.7</v>
      </c>
      <c r="F2428" s="12">
        <f>ROUND(АТС!E188*$F$791*$F$792/100,2)</f>
        <v>123.75</v>
      </c>
      <c r="G2428" s="12">
        <f>ROUND(АТС!E188*$G$791*$G$792/100,2)</f>
        <v>72.42</v>
      </c>
    </row>
    <row r="2429" spans="1:7" x14ac:dyDescent="0.25">
      <c r="A2429" s="237"/>
      <c r="B2429" s="124">
        <f t="shared" si="38"/>
        <v>41615.166669999999</v>
      </c>
      <c r="C2429" s="115">
        <v>4</v>
      </c>
      <c r="D2429" s="12">
        <f>ROUND(АТС!E189*$D$791*$D$792/100,2)</f>
        <v>187.58</v>
      </c>
      <c r="E2429" s="12">
        <f>ROUND(АТС!E189*$E$791*$E$792/100,2)</f>
        <v>172.33</v>
      </c>
      <c r="F2429" s="12">
        <f>ROUND(АТС!E189*$F$791*$F$792/100,2)</f>
        <v>117.37</v>
      </c>
      <c r="G2429" s="12">
        <f>ROUND(АТС!E189*$G$791*$G$792/100,2)</f>
        <v>68.69</v>
      </c>
    </row>
    <row r="2430" spans="1:7" x14ac:dyDescent="0.25">
      <c r="A2430" s="237"/>
      <c r="B2430" s="125">
        <f t="shared" si="38"/>
        <v>41615.208330000001</v>
      </c>
      <c r="C2430" s="115">
        <v>5</v>
      </c>
      <c r="D2430" s="12">
        <f>ROUND(АТС!E190*$D$791*$D$792/100,2)</f>
        <v>177.68</v>
      </c>
      <c r="E2430" s="12">
        <f>ROUND(АТС!E190*$E$791*$E$792/100,2)</f>
        <v>163.22999999999999</v>
      </c>
      <c r="F2430" s="12">
        <f>ROUND(АТС!E190*$F$791*$F$792/100,2)</f>
        <v>111.17</v>
      </c>
      <c r="G2430" s="12">
        <f>ROUND(АТС!E190*$G$791*$G$792/100,2)</f>
        <v>65.06</v>
      </c>
    </row>
    <row r="2431" spans="1:7" x14ac:dyDescent="0.25">
      <c r="A2431" s="237"/>
      <c r="B2431" s="124">
        <f t="shared" si="38"/>
        <v>41615.25</v>
      </c>
      <c r="C2431" s="115">
        <v>6</v>
      </c>
      <c r="D2431" s="12">
        <f>ROUND(АТС!E191*$D$791*$D$792/100,2)</f>
        <v>133.41999999999999</v>
      </c>
      <c r="E2431" s="12">
        <f>ROUND(АТС!E191*$E$791*$E$792/100,2)</f>
        <v>122.57</v>
      </c>
      <c r="F2431" s="12">
        <f>ROUND(АТС!E191*$F$791*$F$792/100,2)</f>
        <v>83.48</v>
      </c>
      <c r="G2431" s="12">
        <f>ROUND(АТС!E191*$G$791*$G$792/100,2)</f>
        <v>48.85</v>
      </c>
    </row>
    <row r="2432" spans="1:7" x14ac:dyDescent="0.25">
      <c r="A2432" s="237"/>
      <c r="B2432" s="125">
        <f t="shared" si="38"/>
        <v>41615.291669999999</v>
      </c>
      <c r="C2432" s="115">
        <v>7</v>
      </c>
      <c r="D2432" s="12">
        <f>ROUND(АТС!E192*$D$791*$D$792/100,2)</f>
        <v>97.92</v>
      </c>
      <c r="E2432" s="12">
        <f>ROUND(АТС!E192*$E$791*$E$792/100,2)</f>
        <v>89.96</v>
      </c>
      <c r="F2432" s="12">
        <f>ROUND(АТС!E192*$F$791*$F$792/100,2)</f>
        <v>61.27</v>
      </c>
      <c r="G2432" s="12">
        <f>ROUND(АТС!E192*$G$791*$G$792/100,2)</f>
        <v>35.86</v>
      </c>
    </row>
    <row r="2433" spans="1:7" x14ac:dyDescent="0.25">
      <c r="A2433" s="237"/>
      <c r="B2433" s="124">
        <f t="shared" si="38"/>
        <v>41615.333330000001</v>
      </c>
      <c r="C2433" s="115">
        <v>8</v>
      </c>
      <c r="D2433" s="12">
        <f>ROUND(АТС!E193*$D$791*$D$792/100,2)</f>
        <v>69.58</v>
      </c>
      <c r="E2433" s="12">
        <f>ROUND(АТС!E193*$E$791*$E$792/100,2)</f>
        <v>63.92</v>
      </c>
      <c r="F2433" s="12">
        <f>ROUND(АТС!E193*$F$791*$F$792/100,2)</f>
        <v>43.54</v>
      </c>
      <c r="G2433" s="12">
        <f>ROUND(АТС!E193*$G$791*$G$792/100,2)</f>
        <v>25.48</v>
      </c>
    </row>
    <row r="2434" spans="1:7" x14ac:dyDescent="0.25">
      <c r="A2434" s="237"/>
      <c r="B2434" s="125">
        <f t="shared" ref="B2434:B2497" si="39">B2410+1</f>
        <v>41615.375</v>
      </c>
      <c r="C2434" s="115">
        <v>9</v>
      </c>
      <c r="D2434" s="12">
        <f>ROUND(АТС!E194*$D$791*$D$792/100,2)</f>
        <v>59.65</v>
      </c>
      <c r="E2434" s="12">
        <f>ROUND(АТС!E194*$E$791*$E$792/100,2)</f>
        <v>54.8</v>
      </c>
      <c r="F2434" s="12">
        <f>ROUND(АТС!E194*$F$791*$F$792/100,2)</f>
        <v>37.32</v>
      </c>
      <c r="G2434" s="12">
        <f>ROUND(АТС!E194*$G$791*$G$792/100,2)</f>
        <v>21.84</v>
      </c>
    </row>
    <row r="2435" spans="1:7" x14ac:dyDescent="0.25">
      <c r="A2435" s="237"/>
      <c r="B2435" s="124">
        <f t="shared" si="39"/>
        <v>41615.416669999999</v>
      </c>
      <c r="C2435" s="115">
        <v>10</v>
      </c>
      <c r="D2435" s="12">
        <f>ROUND(АТС!E195*$D$791*$D$792/100,2)</f>
        <v>83.03</v>
      </c>
      <c r="E2435" s="12">
        <f>ROUND(АТС!E195*$E$791*$E$792/100,2)</f>
        <v>76.28</v>
      </c>
      <c r="F2435" s="12">
        <f>ROUND(АТС!E195*$F$791*$F$792/100,2)</f>
        <v>51.95</v>
      </c>
      <c r="G2435" s="12">
        <f>ROUND(АТС!E195*$G$791*$G$792/100,2)</f>
        <v>30.4</v>
      </c>
    </row>
    <row r="2436" spans="1:7" x14ac:dyDescent="0.25">
      <c r="A2436" s="237"/>
      <c r="B2436" s="125">
        <f t="shared" si="39"/>
        <v>41615.458330000001</v>
      </c>
      <c r="C2436" s="115">
        <v>11</v>
      </c>
      <c r="D2436" s="12">
        <f>ROUND(АТС!E196*$D$791*$D$792/100,2)</f>
        <v>89.42</v>
      </c>
      <c r="E2436" s="12">
        <f>ROUND(АТС!E196*$E$791*$E$792/100,2)</f>
        <v>82.15</v>
      </c>
      <c r="F2436" s="12">
        <f>ROUND(АТС!E196*$F$791*$F$792/100,2)</f>
        <v>55.95</v>
      </c>
      <c r="G2436" s="12">
        <f>ROUND(АТС!E196*$G$791*$G$792/100,2)</f>
        <v>32.74</v>
      </c>
    </row>
    <row r="2437" spans="1:7" x14ac:dyDescent="0.25">
      <c r="A2437" s="237"/>
      <c r="B2437" s="124">
        <f t="shared" si="39"/>
        <v>41615.5</v>
      </c>
      <c r="C2437" s="115">
        <v>12</v>
      </c>
      <c r="D2437" s="12">
        <f>ROUND(АТС!E197*$D$791*$D$792/100,2)</f>
        <v>30.99</v>
      </c>
      <c r="E2437" s="12">
        <f>ROUND(АТС!E197*$E$791*$E$792/100,2)</f>
        <v>28.47</v>
      </c>
      <c r="F2437" s="12">
        <f>ROUND(АТС!E197*$F$791*$F$792/100,2)</f>
        <v>19.39</v>
      </c>
      <c r="G2437" s="12">
        <f>ROUND(АТС!E197*$G$791*$G$792/100,2)</f>
        <v>11.35</v>
      </c>
    </row>
    <row r="2438" spans="1:7" x14ac:dyDescent="0.25">
      <c r="A2438" s="237"/>
      <c r="B2438" s="125">
        <f t="shared" si="39"/>
        <v>41615.541669999999</v>
      </c>
      <c r="C2438" s="115">
        <v>13</v>
      </c>
      <c r="D2438" s="12">
        <f>ROUND(АТС!E198*$D$791*$D$792/100,2)</f>
        <v>25.81</v>
      </c>
      <c r="E2438" s="12">
        <f>ROUND(АТС!E198*$E$791*$E$792/100,2)</f>
        <v>23.71</v>
      </c>
      <c r="F2438" s="12">
        <f>ROUND(АТС!E198*$F$791*$F$792/100,2)</f>
        <v>16.149999999999999</v>
      </c>
      <c r="G2438" s="12">
        <f>ROUND(АТС!E198*$G$791*$G$792/100,2)</f>
        <v>9.4499999999999993</v>
      </c>
    </row>
    <row r="2439" spans="1:7" x14ac:dyDescent="0.25">
      <c r="A2439" s="237"/>
      <c r="B2439" s="124">
        <f t="shared" si="39"/>
        <v>41615.583330000001</v>
      </c>
      <c r="C2439" s="115">
        <v>14</v>
      </c>
      <c r="D2439" s="12">
        <f>ROUND(АТС!E199*$D$791*$D$792/100,2)</f>
        <v>9.61</v>
      </c>
      <c r="E2439" s="12">
        <f>ROUND(АТС!E199*$E$791*$E$792/100,2)</f>
        <v>8.83</v>
      </c>
      <c r="F2439" s="12">
        <f>ROUND(АТС!E199*$F$791*$F$792/100,2)</f>
        <v>6.01</v>
      </c>
      <c r="G2439" s="12">
        <f>ROUND(АТС!E199*$G$791*$G$792/100,2)</f>
        <v>3.52</v>
      </c>
    </row>
    <row r="2440" spans="1:7" x14ac:dyDescent="0.25">
      <c r="A2440" s="237"/>
      <c r="B2440" s="125">
        <f t="shared" si="39"/>
        <v>41615.625</v>
      </c>
      <c r="C2440" s="115">
        <v>15</v>
      </c>
      <c r="D2440" s="12">
        <f>ROUND(АТС!E200*$D$791*$D$792/100,2)</f>
        <v>6.58</v>
      </c>
      <c r="E2440" s="12">
        <f>ROUND(АТС!E200*$E$791*$E$792/100,2)</f>
        <v>6.05</v>
      </c>
      <c r="F2440" s="12">
        <f>ROUND(АТС!E200*$F$791*$F$792/100,2)</f>
        <v>4.12</v>
      </c>
      <c r="G2440" s="12">
        <f>ROUND(АТС!E200*$G$791*$G$792/100,2)</f>
        <v>2.41</v>
      </c>
    </row>
    <row r="2441" spans="1:7" x14ac:dyDescent="0.25">
      <c r="A2441" s="237"/>
      <c r="B2441" s="124">
        <f t="shared" si="39"/>
        <v>41615.666669999999</v>
      </c>
      <c r="C2441" s="115">
        <v>16</v>
      </c>
      <c r="D2441" s="12">
        <f>ROUND(АТС!E201*$D$791*$D$792/100,2)</f>
        <v>12.77</v>
      </c>
      <c r="E2441" s="12">
        <f>ROUND(АТС!E201*$E$791*$E$792/100,2)</f>
        <v>11.73</v>
      </c>
      <c r="F2441" s="12">
        <f>ROUND(АТС!E201*$F$791*$F$792/100,2)</f>
        <v>7.99</v>
      </c>
      <c r="G2441" s="12">
        <f>ROUND(АТС!E201*$G$791*$G$792/100,2)</f>
        <v>4.68</v>
      </c>
    </row>
    <row r="2442" spans="1:7" x14ac:dyDescent="0.25">
      <c r="A2442" s="237"/>
      <c r="B2442" s="125">
        <f t="shared" si="39"/>
        <v>41615.708330000001</v>
      </c>
      <c r="C2442" s="115">
        <v>17</v>
      </c>
      <c r="D2442" s="12">
        <f>ROUND(АТС!E202*$D$791*$D$792/100,2)</f>
        <v>2.78</v>
      </c>
      <c r="E2442" s="12">
        <f>ROUND(АТС!E202*$E$791*$E$792/100,2)</f>
        <v>2.5499999999999998</v>
      </c>
      <c r="F2442" s="12">
        <f>ROUND(АТС!E202*$F$791*$F$792/100,2)</f>
        <v>1.74</v>
      </c>
      <c r="G2442" s="12">
        <f>ROUND(АТС!E202*$G$791*$G$792/100,2)</f>
        <v>1.02</v>
      </c>
    </row>
    <row r="2443" spans="1:7" x14ac:dyDescent="0.25">
      <c r="A2443" s="237"/>
      <c r="B2443" s="124">
        <f t="shared" si="39"/>
        <v>41615.75</v>
      </c>
      <c r="C2443" s="115">
        <v>18</v>
      </c>
      <c r="D2443" s="12">
        <f>ROUND(АТС!E203*$D$791*$D$792/100,2)</f>
        <v>15.51</v>
      </c>
      <c r="E2443" s="12">
        <f>ROUND(АТС!E203*$E$791*$E$792/100,2)</f>
        <v>14.25</v>
      </c>
      <c r="F2443" s="12">
        <f>ROUND(АТС!E203*$F$791*$F$792/100,2)</f>
        <v>9.6999999999999993</v>
      </c>
      <c r="G2443" s="12">
        <f>ROUND(АТС!E203*$G$791*$G$792/100,2)</f>
        <v>5.68</v>
      </c>
    </row>
    <row r="2444" spans="1:7" x14ac:dyDescent="0.25">
      <c r="A2444" s="237"/>
      <c r="B2444" s="125">
        <f t="shared" si="39"/>
        <v>41615.791669999999</v>
      </c>
      <c r="C2444" s="115">
        <v>19</v>
      </c>
      <c r="D2444" s="12">
        <f>ROUND(АТС!E204*$D$791*$D$792/100,2)</f>
        <v>16.13</v>
      </c>
      <c r="E2444" s="12">
        <f>ROUND(АТС!E204*$E$791*$E$792/100,2)</f>
        <v>14.82</v>
      </c>
      <c r="F2444" s="12">
        <f>ROUND(АТС!E204*$F$791*$F$792/100,2)</f>
        <v>10.09</v>
      </c>
      <c r="G2444" s="12">
        <f>ROUND(АТС!E204*$G$791*$G$792/100,2)</f>
        <v>5.91</v>
      </c>
    </row>
    <row r="2445" spans="1:7" x14ac:dyDescent="0.25">
      <c r="A2445" s="237"/>
      <c r="B2445" s="124">
        <f t="shared" si="39"/>
        <v>41615.833330000001</v>
      </c>
      <c r="C2445" s="115">
        <v>20</v>
      </c>
      <c r="D2445" s="12">
        <f>ROUND(АТС!E205*$D$791*$D$792/100,2)</f>
        <v>36.590000000000003</v>
      </c>
      <c r="E2445" s="12">
        <f>ROUND(АТС!E205*$E$791*$E$792/100,2)</f>
        <v>33.619999999999997</v>
      </c>
      <c r="F2445" s="12">
        <f>ROUND(АТС!E205*$F$791*$F$792/100,2)</f>
        <v>22.89</v>
      </c>
      <c r="G2445" s="12">
        <f>ROUND(АТС!E205*$G$791*$G$792/100,2)</f>
        <v>13.4</v>
      </c>
    </row>
    <row r="2446" spans="1:7" x14ac:dyDescent="0.25">
      <c r="A2446" s="237"/>
      <c r="B2446" s="125">
        <f t="shared" si="39"/>
        <v>41615.875</v>
      </c>
      <c r="C2446" s="115">
        <v>21</v>
      </c>
      <c r="D2446" s="12">
        <f>ROUND(АТС!E206*$D$791*$D$792/100,2)</f>
        <v>41.33</v>
      </c>
      <c r="E2446" s="12">
        <f>ROUND(АТС!E206*$E$791*$E$792/100,2)</f>
        <v>37.97</v>
      </c>
      <c r="F2446" s="12">
        <f>ROUND(АТС!E206*$F$791*$F$792/100,2)</f>
        <v>25.86</v>
      </c>
      <c r="G2446" s="12">
        <f>ROUND(АТС!E206*$G$791*$G$792/100,2)</f>
        <v>15.13</v>
      </c>
    </row>
    <row r="2447" spans="1:7" x14ac:dyDescent="0.25">
      <c r="A2447" s="237"/>
      <c r="B2447" s="124">
        <f t="shared" si="39"/>
        <v>41615.916669999999</v>
      </c>
      <c r="C2447" s="115">
        <v>22</v>
      </c>
      <c r="D2447" s="12">
        <f>ROUND(АТС!E207*$D$791*$D$792/100,2)</f>
        <v>135.35</v>
      </c>
      <c r="E2447" s="12">
        <f>ROUND(АТС!E207*$E$791*$E$792/100,2)</f>
        <v>124.34</v>
      </c>
      <c r="F2447" s="12">
        <f>ROUND(АТС!E207*$F$791*$F$792/100,2)</f>
        <v>84.69</v>
      </c>
      <c r="G2447" s="12">
        <f>ROUND(АТС!E207*$G$791*$G$792/100,2)</f>
        <v>49.56</v>
      </c>
    </row>
    <row r="2448" spans="1:7" x14ac:dyDescent="0.25">
      <c r="A2448" s="237"/>
      <c r="B2448" s="125">
        <f t="shared" si="39"/>
        <v>41615.958330000001</v>
      </c>
      <c r="C2448" s="115">
        <v>23</v>
      </c>
      <c r="D2448" s="12">
        <f>ROUND(АТС!E208*$D$791*$D$792/100,2)</f>
        <v>148.94</v>
      </c>
      <c r="E2448" s="12">
        <f>ROUND(АТС!E208*$E$791*$E$792/100,2)</f>
        <v>136.83000000000001</v>
      </c>
      <c r="F2448" s="12">
        <f>ROUND(АТС!E208*$F$791*$F$792/100,2)</f>
        <v>93.19</v>
      </c>
      <c r="G2448" s="12">
        <f>ROUND(АТС!E208*$G$791*$G$792/100,2)</f>
        <v>54.54</v>
      </c>
    </row>
    <row r="2449" spans="1:7" x14ac:dyDescent="0.25">
      <c r="A2449" s="237"/>
      <c r="B2449" s="124">
        <f t="shared" si="39"/>
        <v>41616</v>
      </c>
      <c r="C2449" s="115">
        <v>0</v>
      </c>
      <c r="D2449" s="12">
        <f>ROUND(АТС!E209*$D$791*$D$792/100,2)</f>
        <v>179.34</v>
      </c>
      <c r="E2449" s="12">
        <f>ROUND(АТС!E209*$E$791*$E$792/100,2)</f>
        <v>164.76</v>
      </c>
      <c r="F2449" s="12">
        <f>ROUND(АТС!E209*$F$791*$F$792/100,2)</f>
        <v>112.21</v>
      </c>
      <c r="G2449" s="12">
        <f>ROUND(АТС!E209*$G$791*$G$792/100,2)</f>
        <v>65.67</v>
      </c>
    </row>
    <row r="2450" spans="1:7" x14ac:dyDescent="0.25">
      <c r="A2450" s="237"/>
      <c r="B2450" s="125">
        <f t="shared" si="39"/>
        <v>41616.041669999999</v>
      </c>
      <c r="C2450" s="115">
        <v>1</v>
      </c>
      <c r="D2450" s="12">
        <f>ROUND(АТС!E210*$D$791*$D$792/100,2)</f>
        <v>167.9</v>
      </c>
      <c r="E2450" s="12">
        <f>ROUND(АТС!E210*$E$791*$E$792/100,2)</f>
        <v>154.25</v>
      </c>
      <c r="F2450" s="12">
        <f>ROUND(АТС!E210*$F$791*$F$792/100,2)</f>
        <v>105.05</v>
      </c>
      <c r="G2450" s="12">
        <f>ROUND(АТС!E210*$G$791*$G$792/100,2)</f>
        <v>61.48</v>
      </c>
    </row>
    <row r="2451" spans="1:7" x14ac:dyDescent="0.25">
      <c r="A2451" s="237"/>
      <c r="B2451" s="124">
        <f t="shared" si="39"/>
        <v>41616.083330000001</v>
      </c>
      <c r="C2451" s="115">
        <v>2</v>
      </c>
      <c r="D2451" s="12">
        <f>ROUND(АТС!E211*$D$791*$D$792/100,2)</f>
        <v>180.48</v>
      </c>
      <c r="E2451" s="12">
        <f>ROUND(АТС!E211*$E$791*$E$792/100,2)</f>
        <v>165.81</v>
      </c>
      <c r="F2451" s="12">
        <f>ROUND(АТС!E211*$F$791*$F$792/100,2)</f>
        <v>112.93</v>
      </c>
      <c r="G2451" s="12">
        <f>ROUND(АТС!E211*$G$791*$G$792/100,2)</f>
        <v>66.09</v>
      </c>
    </row>
    <row r="2452" spans="1:7" x14ac:dyDescent="0.25">
      <c r="A2452" s="237"/>
      <c r="B2452" s="125">
        <f t="shared" si="39"/>
        <v>41616.125</v>
      </c>
      <c r="C2452" s="115">
        <v>3</v>
      </c>
      <c r="D2452" s="12">
        <f>ROUND(АТС!E212*$D$791*$D$792/100,2)</f>
        <v>212.73</v>
      </c>
      <c r="E2452" s="12">
        <f>ROUND(АТС!E212*$E$791*$E$792/100,2)</f>
        <v>195.44</v>
      </c>
      <c r="F2452" s="12">
        <f>ROUND(АТС!E212*$F$791*$F$792/100,2)</f>
        <v>133.11000000000001</v>
      </c>
      <c r="G2452" s="12">
        <f>ROUND(АТС!E212*$G$791*$G$792/100,2)</f>
        <v>77.900000000000006</v>
      </c>
    </row>
    <row r="2453" spans="1:7" x14ac:dyDescent="0.25">
      <c r="A2453" s="237"/>
      <c r="B2453" s="124">
        <f t="shared" si="39"/>
        <v>41616.166669999999</v>
      </c>
      <c r="C2453" s="115">
        <v>4</v>
      </c>
      <c r="D2453" s="12">
        <f>ROUND(АТС!E213*$D$791*$D$792/100,2)</f>
        <v>0</v>
      </c>
      <c r="E2453" s="12">
        <f>ROUND(АТС!E213*$E$791*$E$792/100,2)</f>
        <v>0</v>
      </c>
      <c r="F2453" s="12">
        <f>ROUND(АТС!E213*$F$791*$F$792/100,2)</f>
        <v>0</v>
      </c>
      <c r="G2453" s="12">
        <f>ROUND(АТС!E213*$G$791*$G$792/100,2)</f>
        <v>0</v>
      </c>
    </row>
    <row r="2454" spans="1:7" x14ac:dyDescent="0.25">
      <c r="A2454" s="237"/>
      <c r="B2454" s="125">
        <f t="shared" si="39"/>
        <v>41616.208330000001</v>
      </c>
      <c r="C2454" s="115">
        <v>5</v>
      </c>
      <c r="D2454" s="12">
        <f>ROUND(АТС!E214*$D$791*$D$792/100,2)</f>
        <v>0</v>
      </c>
      <c r="E2454" s="12">
        <f>ROUND(АТС!E214*$E$791*$E$792/100,2)</f>
        <v>0</v>
      </c>
      <c r="F2454" s="12">
        <f>ROUND(АТС!E214*$F$791*$F$792/100,2)</f>
        <v>0</v>
      </c>
      <c r="G2454" s="12">
        <f>ROUND(АТС!E214*$G$791*$G$792/100,2)</f>
        <v>0</v>
      </c>
    </row>
    <row r="2455" spans="1:7" x14ac:dyDescent="0.25">
      <c r="A2455" s="237"/>
      <c r="B2455" s="124">
        <f t="shared" si="39"/>
        <v>41616.25</v>
      </c>
      <c r="C2455" s="115">
        <v>6</v>
      </c>
      <c r="D2455" s="12">
        <f>ROUND(АТС!E215*$D$791*$D$792/100,2)</f>
        <v>184.6</v>
      </c>
      <c r="E2455" s="12">
        <f>ROUND(АТС!E215*$E$791*$E$792/100,2)</f>
        <v>169.59</v>
      </c>
      <c r="F2455" s="12">
        <f>ROUND(АТС!E215*$F$791*$F$792/100,2)</f>
        <v>115.51</v>
      </c>
      <c r="G2455" s="12">
        <f>ROUND(АТС!E215*$G$791*$G$792/100,2)</f>
        <v>67.59</v>
      </c>
    </row>
    <row r="2456" spans="1:7" x14ac:dyDescent="0.25">
      <c r="A2456" s="237"/>
      <c r="B2456" s="125">
        <f t="shared" si="39"/>
        <v>41616.291669999999</v>
      </c>
      <c r="C2456" s="115">
        <v>7</v>
      </c>
      <c r="D2456" s="12">
        <f>ROUND(АТС!E216*$D$791*$D$792/100,2)</f>
        <v>217.81</v>
      </c>
      <c r="E2456" s="12">
        <f>ROUND(АТС!E216*$E$791*$E$792/100,2)</f>
        <v>200.1</v>
      </c>
      <c r="F2456" s="12">
        <f>ROUND(АТС!E216*$F$791*$F$792/100,2)</f>
        <v>136.28</v>
      </c>
      <c r="G2456" s="12">
        <f>ROUND(АТС!E216*$G$791*$G$792/100,2)</f>
        <v>79.75</v>
      </c>
    </row>
    <row r="2457" spans="1:7" x14ac:dyDescent="0.25">
      <c r="A2457" s="237"/>
      <c r="B2457" s="124">
        <f t="shared" si="39"/>
        <v>41616.333330000001</v>
      </c>
      <c r="C2457" s="115">
        <v>8</v>
      </c>
      <c r="D2457" s="12">
        <f>ROUND(АТС!E217*$D$791*$D$792/100,2)</f>
        <v>0</v>
      </c>
      <c r="E2457" s="12">
        <f>ROUND(АТС!E217*$E$791*$E$792/100,2)</f>
        <v>0</v>
      </c>
      <c r="F2457" s="12">
        <f>ROUND(АТС!E217*$F$791*$F$792/100,2)</f>
        <v>0</v>
      </c>
      <c r="G2457" s="12">
        <f>ROUND(АТС!E217*$G$791*$G$792/100,2)</f>
        <v>0</v>
      </c>
    </row>
    <row r="2458" spans="1:7" x14ac:dyDescent="0.25">
      <c r="A2458" s="237"/>
      <c r="B2458" s="125">
        <f t="shared" si="39"/>
        <v>41616.375</v>
      </c>
      <c r="C2458" s="115">
        <v>9</v>
      </c>
      <c r="D2458" s="12">
        <f>ROUND(АТС!E218*$D$791*$D$792/100,2)</f>
        <v>39.72</v>
      </c>
      <c r="E2458" s="12">
        <f>ROUND(АТС!E218*$E$791*$E$792/100,2)</f>
        <v>36.49</v>
      </c>
      <c r="F2458" s="12">
        <f>ROUND(АТС!E218*$F$791*$F$792/100,2)</f>
        <v>24.85</v>
      </c>
      <c r="G2458" s="12">
        <f>ROUND(АТС!E218*$G$791*$G$792/100,2)</f>
        <v>14.54</v>
      </c>
    </row>
    <row r="2459" spans="1:7" x14ac:dyDescent="0.25">
      <c r="A2459" s="237"/>
      <c r="B2459" s="124">
        <f t="shared" si="39"/>
        <v>41616.416669999999</v>
      </c>
      <c r="C2459" s="115">
        <v>10</v>
      </c>
      <c r="D2459" s="12">
        <f>ROUND(АТС!E219*$D$791*$D$792/100,2)</f>
        <v>73.739999999999995</v>
      </c>
      <c r="E2459" s="12">
        <f>ROUND(АТС!E219*$E$791*$E$792/100,2)</f>
        <v>67.75</v>
      </c>
      <c r="F2459" s="12">
        <f>ROUND(АТС!E219*$F$791*$F$792/100,2)</f>
        <v>46.14</v>
      </c>
      <c r="G2459" s="12">
        <f>ROUND(АТС!E219*$G$791*$G$792/100,2)</f>
        <v>27</v>
      </c>
    </row>
    <row r="2460" spans="1:7" x14ac:dyDescent="0.25">
      <c r="A2460" s="237"/>
      <c r="B2460" s="125">
        <f t="shared" si="39"/>
        <v>41616.458330000001</v>
      </c>
      <c r="C2460" s="115">
        <v>11</v>
      </c>
      <c r="D2460" s="12">
        <f>ROUND(АТС!E220*$D$791*$D$792/100,2)</f>
        <v>43.6</v>
      </c>
      <c r="E2460" s="12">
        <f>ROUND(АТС!E220*$E$791*$E$792/100,2)</f>
        <v>40.049999999999997</v>
      </c>
      <c r="F2460" s="12">
        <f>ROUND(АТС!E220*$F$791*$F$792/100,2)</f>
        <v>27.28</v>
      </c>
      <c r="G2460" s="12">
        <f>ROUND(АТС!E220*$G$791*$G$792/100,2)</f>
        <v>15.96</v>
      </c>
    </row>
    <row r="2461" spans="1:7" x14ac:dyDescent="0.25">
      <c r="A2461" s="237"/>
      <c r="B2461" s="124">
        <f t="shared" si="39"/>
        <v>41616.5</v>
      </c>
      <c r="C2461" s="115">
        <v>12</v>
      </c>
      <c r="D2461" s="12">
        <f>ROUND(АТС!E221*$D$791*$D$792/100,2)</f>
        <v>117.57</v>
      </c>
      <c r="E2461" s="12">
        <f>ROUND(АТС!E221*$E$791*$E$792/100,2)</f>
        <v>108.01</v>
      </c>
      <c r="F2461" s="12">
        <f>ROUND(АТС!E221*$F$791*$F$792/100,2)</f>
        <v>73.56</v>
      </c>
      <c r="G2461" s="12">
        <f>ROUND(АТС!E221*$G$791*$G$792/100,2)</f>
        <v>43.05</v>
      </c>
    </row>
    <row r="2462" spans="1:7" x14ac:dyDescent="0.25">
      <c r="A2462" s="237"/>
      <c r="B2462" s="125">
        <f t="shared" si="39"/>
        <v>41616.541669999999</v>
      </c>
      <c r="C2462" s="115">
        <v>13</v>
      </c>
      <c r="D2462" s="12">
        <f>ROUND(АТС!E222*$D$791*$D$792/100,2)</f>
        <v>116.49</v>
      </c>
      <c r="E2462" s="12">
        <f>ROUND(АТС!E222*$E$791*$E$792/100,2)</f>
        <v>107.02</v>
      </c>
      <c r="F2462" s="12">
        <f>ROUND(АТС!E222*$F$791*$F$792/100,2)</f>
        <v>72.89</v>
      </c>
      <c r="G2462" s="12">
        <f>ROUND(АТС!E222*$G$791*$G$792/100,2)</f>
        <v>42.66</v>
      </c>
    </row>
    <row r="2463" spans="1:7" x14ac:dyDescent="0.25">
      <c r="A2463" s="237"/>
      <c r="B2463" s="124">
        <f t="shared" si="39"/>
        <v>41616.583330000001</v>
      </c>
      <c r="C2463" s="115">
        <v>14</v>
      </c>
      <c r="D2463" s="12">
        <f>ROUND(АТС!E223*$D$791*$D$792/100,2)</f>
        <v>73.87</v>
      </c>
      <c r="E2463" s="12">
        <f>ROUND(АТС!E223*$E$791*$E$792/100,2)</f>
        <v>67.86</v>
      </c>
      <c r="F2463" s="12">
        <f>ROUND(АТС!E223*$F$791*$F$792/100,2)</f>
        <v>46.22</v>
      </c>
      <c r="G2463" s="12">
        <f>ROUND(АТС!E223*$G$791*$G$792/100,2)</f>
        <v>27.05</v>
      </c>
    </row>
    <row r="2464" spans="1:7" x14ac:dyDescent="0.25">
      <c r="A2464" s="237"/>
      <c r="B2464" s="125">
        <f t="shared" si="39"/>
        <v>41616.625</v>
      </c>
      <c r="C2464" s="115">
        <v>15</v>
      </c>
      <c r="D2464" s="12">
        <f>ROUND(АТС!E224*$D$791*$D$792/100,2)</f>
        <v>77.59</v>
      </c>
      <c r="E2464" s="12">
        <f>ROUND(АТС!E224*$E$791*$E$792/100,2)</f>
        <v>71.28</v>
      </c>
      <c r="F2464" s="12">
        <f>ROUND(АТС!E224*$F$791*$F$792/100,2)</f>
        <v>48.55</v>
      </c>
      <c r="G2464" s="12">
        <f>ROUND(АТС!E224*$G$791*$G$792/100,2)</f>
        <v>28.41</v>
      </c>
    </row>
    <row r="2465" spans="1:7" x14ac:dyDescent="0.25">
      <c r="A2465" s="237"/>
      <c r="B2465" s="124">
        <f t="shared" si="39"/>
        <v>41616.666669999999</v>
      </c>
      <c r="C2465" s="115">
        <v>16</v>
      </c>
      <c r="D2465" s="12">
        <f>ROUND(АТС!E225*$D$791*$D$792/100,2)</f>
        <v>43.75</v>
      </c>
      <c r="E2465" s="12">
        <f>ROUND(АТС!E225*$E$791*$E$792/100,2)</f>
        <v>40.19</v>
      </c>
      <c r="F2465" s="12">
        <f>ROUND(АТС!E225*$F$791*$F$792/100,2)</f>
        <v>27.37</v>
      </c>
      <c r="G2465" s="12">
        <f>ROUND(АТС!E225*$G$791*$G$792/100,2)</f>
        <v>16.02</v>
      </c>
    </row>
    <row r="2466" spans="1:7" x14ac:dyDescent="0.25">
      <c r="A2466" s="237"/>
      <c r="B2466" s="125">
        <f t="shared" si="39"/>
        <v>41616.708330000001</v>
      </c>
      <c r="C2466" s="115">
        <v>17</v>
      </c>
      <c r="D2466" s="12">
        <f>ROUND(АТС!E226*$D$791*$D$792/100,2)</f>
        <v>0</v>
      </c>
      <c r="E2466" s="12">
        <f>ROUND(АТС!E226*$E$791*$E$792/100,2)</f>
        <v>0</v>
      </c>
      <c r="F2466" s="12">
        <f>ROUND(АТС!E226*$F$791*$F$792/100,2)</f>
        <v>0</v>
      </c>
      <c r="G2466" s="12">
        <f>ROUND(АТС!E226*$G$791*$G$792/100,2)</f>
        <v>0</v>
      </c>
    </row>
    <row r="2467" spans="1:7" x14ac:dyDescent="0.25">
      <c r="A2467" s="237"/>
      <c r="B2467" s="124">
        <f t="shared" si="39"/>
        <v>41616.75</v>
      </c>
      <c r="C2467" s="115">
        <v>18</v>
      </c>
      <c r="D2467" s="12">
        <f>ROUND(АТС!E227*$D$791*$D$792/100,2)</f>
        <v>0</v>
      </c>
      <c r="E2467" s="12">
        <f>ROUND(АТС!E227*$E$791*$E$792/100,2)</f>
        <v>0</v>
      </c>
      <c r="F2467" s="12">
        <f>ROUND(АТС!E227*$F$791*$F$792/100,2)</f>
        <v>0</v>
      </c>
      <c r="G2467" s="12">
        <f>ROUND(АТС!E227*$G$791*$G$792/100,2)</f>
        <v>0</v>
      </c>
    </row>
    <row r="2468" spans="1:7" x14ac:dyDescent="0.25">
      <c r="A2468" s="237"/>
      <c r="B2468" s="125">
        <f t="shared" si="39"/>
        <v>41616.791669999999</v>
      </c>
      <c r="C2468" s="115">
        <v>19</v>
      </c>
      <c r="D2468" s="12">
        <f>ROUND(АТС!E228*$D$791*$D$792/100,2)</f>
        <v>37.81</v>
      </c>
      <c r="E2468" s="12">
        <f>ROUND(АТС!E228*$E$791*$E$792/100,2)</f>
        <v>34.74</v>
      </c>
      <c r="F2468" s="12">
        <f>ROUND(АТС!E228*$F$791*$F$792/100,2)</f>
        <v>23.66</v>
      </c>
      <c r="G2468" s="12">
        <f>ROUND(АТС!E228*$G$791*$G$792/100,2)</f>
        <v>13.85</v>
      </c>
    </row>
    <row r="2469" spans="1:7" x14ac:dyDescent="0.25">
      <c r="A2469" s="237"/>
      <c r="B2469" s="124">
        <f t="shared" si="39"/>
        <v>41616.833330000001</v>
      </c>
      <c r="C2469" s="115">
        <v>20</v>
      </c>
      <c r="D2469" s="12">
        <f>ROUND(АТС!E229*$D$791*$D$792/100,2)</f>
        <v>87.15</v>
      </c>
      <c r="E2469" s="12">
        <f>ROUND(АТС!E229*$E$791*$E$792/100,2)</f>
        <v>80.069999999999993</v>
      </c>
      <c r="F2469" s="12">
        <f>ROUND(АТС!E229*$F$791*$F$792/100,2)</f>
        <v>54.53</v>
      </c>
      <c r="G2469" s="12">
        <f>ROUND(АТС!E229*$G$791*$G$792/100,2)</f>
        <v>31.91</v>
      </c>
    </row>
    <row r="2470" spans="1:7" x14ac:dyDescent="0.25">
      <c r="A2470" s="237"/>
      <c r="B2470" s="125">
        <f t="shared" si="39"/>
        <v>41616.875</v>
      </c>
      <c r="C2470" s="115">
        <v>21</v>
      </c>
      <c r="D2470" s="12">
        <f>ROUND(АТС!E230*$D$791*$D$792/100,2)</f>
        <v>130.13</v>
      </c>
      <c r="E2470" s="12">
        <f>ROUND(АТС!E230*$E$791*$E$792/100,2)</f>
        <v>119.55</v>
      </c>
      <c r="F2470" s="12">
        <f>ROUND(АТС!E230*$F$791*$F$792/100,2)</f>
        <v>81.430000000000007</v>
      </c>
      <c r="G2470" s="12">
        <f>ROUND(АТС!E230*$G$791*$G$792/100,2)</f>
        <v>47.65</v>
      </c>
    </row>
    <row r="2471" spans="1:7" x14ac:dyDescent="0.25">
      <c r="A2471" s="237"/>
      <c r="B2471" s="124">
        <f t="shared" si="39"/>
        <v>41616.916669999999</v>
      </c>
      <c r="C2471" s="115">
        <v>22</v>
      </c>
      <c r="D2471" s="12">
        <f>ROUND(АТС!E231*$D$791*$D$792/100,2)</f>
        <v>45.54</v>
      </c>
      <c r="E2471" s="12">
        <f>ROUND(АТС!E231*$E$791*$E$792/100,2)</f>
        <v>41.84</v>
      </c>
      <c r="F2471" s="12">
        <f>ROUND(АТС!E231*$F$791*$F$792/100,2)</f>
        <v>28.5</v>
      </c>
      <c r="G2471" s="12">
        <f>ROUND(АТС!E231*$G$791*$G$792/100,2)</f>
        <v>16.68</v>
      </c>
    </row>
    <row r="2472" spans="1:7" x14ac:dyDescent="0.25">
      <c r="A2472" s="237"/>
      <c r="B2472" s="125">
        <f t="shared" si="39"/>
        <v>41616.958330000001</v>
      </c>
      <c r="C2472" s="115">
        <v>23</v>
      </c>
      <c r="D2472" s="12">
        <f>ROUND(АТС!E232*$D$791*$D$792/100,2)</f>
        <v>40.71</v>
      </c>
      <c r="E2472" s="12">
        <f>ROUND(АТС!E232*$E$791*$E$792/100,2)</f>
        <v>37.4</v>
      </c>
      <c r="F2472" s="12">
        <f>ROUND(АТС!E232*$F$791*$F$792/100,2)</f>
        <v>25.47</v>
      </c>
      <c r="G2472" s="12">
        <f>ROUND(АТС!E232*$G$791*$G$792/100,2)</f>
        <v>14.91</v>
      </c>
    </row>
    <row r="2473" spans="1:7" x14ac:dyDescent="0.25">
      <c r="A2473" s="237"/>
      <c r="B2473" s="124">
        <f t="shared" si="39"/>
        <v>41617</v>
      </c>
      <c r="C2473" s="115">
        <v>0</v>
      </c>
      <c r="D2473" s="12">
        <f>ROUND(АТС!E233*$D$791*$D$792/100,2)</f>
        <v>230.21</v>
      </c>
      <c r="E2473" s="12">
        <f>ROUND(АТС!E233*$E$791*$E$792/100,2)</f>
        <v>211.49</v>
      </c>
      <c r="F2473" s="12">
        <f>ROUND(АТС!E233*$F$791*$F$792/100,2)</f>
        <v>144.04</v>
      </c>
      <c r="G2473" s="12">
        <f>ROUND(АТС!E233*$G$791*$G$792/100,2)</f>
        <v>84.29</v>
      </c>
    </row>
    <row r="2474" spans="1:7" x14ac:dyDescent="0.25">
      <c r="A2474" s="237"/>
      <c r="B2474" s="125">
        <f t="shared" si="39"/>
        <v>41617.041669999999</v>
      </c>
      <c r="C2474" s="115">
        <v>1</v>
      </c>
      <c r="D2474" s="12">
        <f>ROUND(АТС!E234*$D$791*$D$792/100,2)</f>
        <v>241.07</v>
      </c>
      <c r="E2474" s="12">
        <f>ROUND(АТС!E234*$E$791*$E$792/100,2)</f>
        <v>221.47</v>
      </c>
      <c r="F2474" s="12">
        <f>ROUND(АТС!E234*$F$791*$F$792/100,2)</f>
        <v>150.84</v>
      </c>
      <c r="G2474" s="12">
        <f>ROUND(АТС!E234*$G$791*$G$792/100,2)</f>
        <v>88.27</v>
      </c>
    </row>
    <row r="2475" spans="1:7" x14ac:dyDescent="0.25">
      <c r="A2475" s="237"/>
      <c r="B2475" s="124">
        <f t="shared" si="39"/>
        <v>41617.083330000001</v>
      </c>
      <c r="C2475" s="115">
        <v>2</v>
      </c>
      <c r="D2475" s="12">
        <f>ROUND(АТС!E235*$D$791*$D$792/100,2)</f>
        <v>245.92</v>
      </c>
      <c r="E2475" s="12">
        <f>ROUND(АТС!E235*$E$791*$E$792/100,2)</f>
        <v>225.92</v>
      </c>
      <c r="F2475" s="12">
        <f>ROUND(АТС!E235*$F$791*$F$792/100,2)</f>
        <v>153.87</v>
      </c>
      <c r="G2475" s="12">
        <f>ROUND(АТС!E235*$G$791*$G$792/100,2)</f>
        <v>90.05</v>
      </c>
    </row>
    <row r="2476" spans="1:7" x14ac:dyDescent="0.25">
      <c r="A2476" s="237"/>
      <c r="B2476" s="125">
        <f t="shared" si="39"/>
        <v>41617.125</v>
      </c>
      <c r="C2476" s="115">
        <v>3</v>
      </c>
      <c r="D2476" s="12">
        <f>ROUND(АТС!E236*$D$791*$D$792/100,2)</f>
        <v>110.28</v>
      </c>
      <c r="E2476" s="12">
        <f>ROUND(АТС!E236*$E$791*$E$792/100,2)</f>
        <v>101.32</v>
      </c>
      <c r="F2476" s="12">
        <f>ROUND(АТС!E236*$F$791*$F$792/100,2)</f>
        <v>69</v>
      </c>
      <c r="G2476" s="12">
        <f>ROUND(АТС!E236*$G$791*$G$792/100,2)</f>
        <v>40.380000000000003</v>
      </c>
    </row>
    <row r="2477" spans="1:7" x14ac:dyDescent="0.25">
      <c r="A2477" s="237"/>
      <c r="B2477" s="124">
        <f t="shared" si="39"/>
        <v>41617.166669999999</v>
      </c>
      <c r="C2477" s="115">
        <v>4</v>
      </c>
      <c r="D2477" s="12">
        <f>ROUND(АТС!E237*$D$791*$D$792/100,2)</f>
        <v>117.51</v>
      </c>
      <c r="E2477" s="12">
        <f>ROUND(АТС!E237*$E$791*$E$792/100,2)</f>
        <v>107.95</v>
      </c>
      <c r="F2477" s="12">
        <f>ROUND(АТС!E237*$F$791*$F$792/100,2)</f>
        <v>73.52</v>
      </c>
      <c r="G2477" s="12">
        <f>ROUND(АТС!E237*$G$791*$G$792/100,2)</f>
        <v>43.03</v>
      </c>
    </row>
    <row r="2478" spans="1:7" x14ac:dyDescent="0.25">
      <c r="A2478" s="237"/>
      <c r="B2478" s="125">
        <f t="shared" si="39"/>
        <v>41617.208330000001</v>
      </c>
      <c r="C2478" s="115">
        <v>5</v>
      </c>
      <c r="D2478" s="12">
        <f>ROUND(АТС!E238*$D$791*$D$792/100,2)</f>
        <v>210.54</v>
      </c>
      <c r="E2478" s="12">
        <f>ROUND(АТС!E238*$E$791*$E$792/100,2)</f>
        <v>193.42</v>
      </c>
      <c r="F2478" s="12">
        <f>ROUND(АТС!E238*$F$791*$F$792/100,2)</f>
        <v>131.72999999999999</v>
      </c>
      <c r="G2478" s="12">
        <f>ROUND(АТС!E238*$G$791*$G$792/100,2)</f>
        <v>77.09</v>
      </c>
    </row>
    <row r="2479" spans="1:7" x14ac:dyDescent="0.25">
      <c r="A2479" s="237"/>
      <c r="B2479" s="124">
        <f t="shared" si="39"/>
        <v>41617.25</v>
      </c>
      <c r="C2479" s="115">
        <v>6</v>
      </c>
      <c r="D2479" s="12">
        <f>ROUND(АТС!E239*$D$791*$D$792/100,2)</f>
        <v>130.09</v>
      </c>
      <c r="E2479" s="12">
        <f>ROUND(АТС!E239*$E$791*$E$792/100,2)</f>
        <v>119.51</v>
      </c>
      <c r="F2479" s="12">
        <f>ROUND(АТС!E239*$F$791*$F$792/100,2)</f>
        <v>81.400000000000006</v>
      </c>
      <c r="G2479" s="12">
        <f>ROUND(АТС!E239*$G$791*$G$792/100,2)</f>
        <v>47.63</v>
      </c>
    </row>
    <row r="2480" spans="1:7" x14ac:dyDescent="0.25">
      <c r="A2480" s="237"/>
      <c r="B2480" s="125">
        <f t="shared" si="39"/>
        <v>41617.291669999999</v>
      </c>
      <c r="C2480" s="115">
        <v>7</v>
      </c>
      <c r="D2480" s="12">
        <f>ROUND(АТС!E240*$D$791*$D$792/100,2)</f>
        <v>123.19</v>
      </c>
      <c r="E2480" s="12">
        <f>ROUND(АТС!E240*$E$791*$E$792/100,2)</f>
        <v>113.17</v>
      </c>
      <c r="F2480" s="12">
        <f>ROUND(АТС!E240*$F$791*$F$792/100,2)</f>
        <v>77.08</v>
      </c>
      <c r="G2480" s="12">
        <f>ROUND(АТС!E240*$G$791*$G$792/100,2)</f>
        <v>45.11</v>
      </c>
    </row>
    <row r="2481" spans="1:7" x14ac:dyDescent="0.25">
      <c r="A2481" s="237"/>
      <c r="B2481" s="124">
        <f t="shared" si="39"/>
        <v>41617.333330000001</v>
      </c>
      <c r="C2481" s="115">
        <v>8</v>
      </c>
      <c r="D2481" s="12">
        <f>ROUND(АТС!E241*$D$791*$D$792/100,2)</f>
        <v>70.37</v>
      </c>
      <c r="E2481" s="12">
        <f>ROUND(АТС!E241*$E$791*$E$792/100,2)</f>
        <v>64.650000000000006</v>
      </c>
      <c r="F2481" s="12">
        <f>ROUND(АТС!E241*$F$791*$F$792/100,2)</f>
        <v>44.03</v>
      </c>
      <c r="G2481" s="12">
        <f>ROUND(АТС!E241*$G$791*$G$792/100,2)</f>
        <v>25.77</v>
      </c>
    </row>
    <row r="2482" spans="1:7" x14ac:dyDescent="0.25">
      <c r="A2482" s="237"/>
      <c r="B2482" s="125">
        <f t="shared" si="39"/>
        <v>41617.375</v>
      </c>
      <c r="C2482" s="115">
        <v>9</v>
      </c>
      <c r="D2482" s="12">
        <f>ROUND(АТС!E242*$D$791*$D$792/100,2)</f>
        <v>69.489999999999995</v>
      </c>
      <c r="E2482" s="12">
        <f>ROUND(АТС!E242*$E$791*$E$792/100,2)</f>
        <v>63.84</v>
      </c>
      <c r="F2482" s="12">
        <f>ROUND(АТС!E242*$F$791*$F$792/100,2)</f>
        <v>43.48</v>
      </c>
      <c r="G2482" s="12">
        <f>ROUND(АТС!E242*$G$791*$G$792/100,2)</f>
        <v>25.45</v>
      </c>
    </row>
    <row r="2483" spans="1:7" x14ac:dyDescent="0.25">
      <c r="A2483" s="237"/>
      <c r="B2483" s="124">
        <f t="shared" si="39"/>
        <v>41617.416669999999</v>
      </c>
      <c r="C2483" s="115">
        <v>10</v>
      </c>
      <c r="D2483" s="12">
        <f>ROUND(АТС!E243*$D$791*$D$792/100,2)</f>
        <v>108.94</v>
      </c>
      <c r="E2483" s="12">
        <f>ROUND(АТС!E243*$E$791*$E$792/100,2)</f>
        <v>100.09</v>
      </c>
      <c r="F2483" s="12">
        <f>ROUND(АТС!E243*$F$791*$F$792/100,2)</f>
        <v>68.17</v>
      </c>
      <c r="G2483" s="12">
        <f>ROUND(АТС!E243*$G$791*$G$792/100,2)</f>
        <v>39.89</v>
      </c>
    </row>
    <row r="2484" spans="1:7" x14ac:dyDescent="0.25">
      <c r="A2484" s="237"/>
      <c r="B2484" s="125">
        <f t="shared" si="39"/>
        <v>41617.458330000001</v>
      </c>
      <c r="C2484" s="115">
        <v>11</v>
      </c>
      <c r="D2484" s="12">
        <f>ROUND(АТС!E244*$D$791*$D$792/100,2)</f>
        <v>122.66</v>
      </c>
      <c r="E2484" s="12">
        <f>ROUND(АТС!E244*$E$791*$E$792/100,2)</f>
        <v>112.69</v>
      </c>
      <c r="F2484" s="12">
        <f>ROUND(АТС!E244*$F$791*$F$792/100,2)</f>
        <v>76.75</v>
      </c>
      <c r="G2484" s="12">
        <f>ROUND(АТС!E244*$G$791*$G$792/100,2)</f>
        <v>44.91</v>
      </c>
    </row>
    <row r="2485" spans="1:7" x14ac:dyDescent="0.25">
      <c r="A2485" s="237"/>
      <c r="B2485" s="124">
        <f t="shared" si="39"/>
        <v>41617.5</v>
      </c>
      <c r="C2485" s="115">
        <v>12</v>
      </c>
      <c r="D2485" s="12">
        <f>ROUND(АТС!E245*$D$791*$D$792/100,2)</f>
        <v>69.22</v>
      </c>
      <c r="E2485" s="12">
        <f>ROUND(АТС!E245*$E$791*$E$792/100,2)</f>
        <v>63.59</v>
      </c>
      <c r="F2485" s="12">
        <f>ROUND(АТС!E245*$F$791*$F$792/100,2)</f>
        <v>43.31</v>
      </c>
      <c r="G2485" s="12">
        <f>ROUND(АТС!E245*$G$791*$G$792/100,2)</f>
        <v>25.35</v>
      </c>
    </row>
    <row r="2486" spans="1:7" x14ac:dyDescent="0.25">
      <c r="A2486" s="237"/>
      <c r="B2486" s="125">
        <f t="shared" si="39"/>
        <v>41617.541669999999</v>
      </c>
      <c r="C2486" s="115">
        <v>13</v>
      </c>
      <c r="D2486" s="12">
        <f>ROUND(АТС!E246*$D$791*$D$792/100,2)</f>
        <v>65.459999999999994</v>
      </c>
      <c r="E2486" s="12">
        <f>ROUND(АТС!E246*$E$791*$E$792/100,2)</f>
        <v>60.14</v>
      </c>
      <c r="F2486" s="12">
        <f>ROUND(АТС!E246*$F$791*$F$792/100,2)</f>
        <v>40.96</v>
      </c>
      <c r="G2486" s="12">
        <f>ROUND(АТС!E246*$G$791*$G$792/100,2)</f>
        <v>23.97</v>
      </c>
    </row>
    <row r="2487" spans="1:7" x14ac:dyDescent="0.25">
      <c r="A2487" s="237"/>
      <c r="B2487" s="124">
        <f t="shared" si="39"/>
        <v>41617.583330000001</v>
      </c>
      <c r="C2487" s="115">
        <v>14</v>
      </c>
      <c r="D2487" s="12">
        <f>ROUND(АТС!E247*$D$791*$D$792/100,2)</f>
        <v>64.55</v>
      </c>
      <c r="E2487" s="12">
        <f>ROUND(АТС!E247*$E$791*$E$792/100,2)</f>
        <v>59.3</v>
      </c>
      <c r="F2487" s="12">
        <f>ROUND(АТС!E247*$F$791*$F$792/100,2)</f>
        <v>40.39</v>
      </c>
      <c r="G2487" s="12">
        <f>ROUND(АТС!E247*$G$791*$G$792/100,2)</f>
        <v>23.64</v>
      </c>
    </row>
    <row r="2488" spans="1:7" x14ac:dyDescent="0.25">
      <c r="A2488" s="237"/>
      <c r="B2488" s="125">
        <f t="shared" si="39"/>
        <v>41617.625</v>
      </c>
      <c r="C2488" s="115">
        <v>15</v>
      </c>
      <c r="D2488" s="12">
        <f>ROUND(АТС!E248*$D$791*$D$792/100,2)</f>
        <v>34.24</v>
      </c>
      <c r="E2488" s="12">
        <f>ROUND(АТС!E248*$E$791*$E$792/100,2)</f>
        <v>31.45</v>
      </c>
      <c r="F2488" s="12">
        <f>ROUND(АТС!E248*$F$791*$F$792/100,2)</f>
        <v>21.42</v>
      </c>
      <c r="G2488" s="12">
        <f>ROUND(АТС!E248*$G$791*$G$792/100,2)</f>
        <v>12.54</v>
      </c>
    </row>
    <row r="2489" spans="1:7" x14ac:dyDescent="0.25">
      <c r="A2489" s="237"/>
      <c r="B2489" s="124">
        <f t="shared" si="39"/>
        <v>41617.666669999999</v>
      </c>
      <c r="C2489" s="115">
        <v>16</v>
      </c>
      <c r="D2489" s="12">
        <f>ROUND(АТС!E249*$D$791*$D$792/100,2)</f>
        <v>31.83</v>
      </c>
      <c r="E2489" s="12">
        <f>ROUND(АТС!E249*$E$791*$E$792/100,2)</f>
        <v>29.25</v>
      </c>
      <c r="F2489" s="12">
        <f>ROUND(АТС!E249*$F$791*$F$792/100,2)</f>
        <v>19.920000000000002</v>
      </c>
      <c r="G2489" s="12">
        <f>ROUND(АТС!E249*$G$791*$G$792/100,2)</f>
        <v>11.66</v>
      </c>
    </row>
    <row r="2490" spans="1:7" x14ac:dyDescent="0.25">
      <c r="A2490" s="237"/>
      <c r="B2490" s="125">
        <f t="shared" si="39"/>
        <v>41617.708330000001</v>
      </c>
      <c r="C2490" s="115">
        <v>17</v>
      </c>
      <c r="D2490" s="12">
        <f>ROUND(АТС!E250*$D$791*$D$792/100,2)</f>
        <v>20.58</v>
      </c>
      <c r="E2490" s="12">
        <f>ROUND(АТС!E250*$E$791*$E$792/100,2)</f>
        <v>18.91</v>
      </c>
      <c r="F2490" s="12">
        <f>ROUND(АТС!E250*$F$791*$F$792/100,2)</f>
        <v>12.88</v>
      </c>
      <c r="G2490" s="12">
        <f>ROUND(АТС!E250*$G$791*$G$792/100,2)</f>
        <v>7.54</v>
      </c>
    </row>
    <row r="2491" spans="1:7" x14ac:dyDescent="0.25">
      <c r="A2491" s="237"/>
      <c r="B2491" s="124">
        <f t="shared" si="39"/>
        <v>41617.75</v>
      </c>
      <c r="C2491" s="115">
        <v>18</v>
      </c>
      <c r="D2491" s="12">
        <f>ROUND(АТС!E251*$D$791*$D$792/100,2)</f>
        <v>27.46</v>
      </c>
      <c r="E2491" s="12">
        <f>ROUND(АТС!E251*$E$791*$E$792/100,2)</f>
        <v>25.22</v>
      </c>
      <c r="F2491" s="12">
        <f>ROUND(АТС!E251*$F$791*$F$792/100,2)</f>
        <v>17.18</v>
      </c>
      <c r="G2491" s="12">
        <f>ROUND(АТС!E251*$G$791*$G$792/100,2)</f>
        <v>10.050000000000001</v>
      </c>
    </row>
    <row r="2492" spans="1:7" x14ac:dyDescent="0.25">
      <c r="A2492" s="237"/>
      <c r="B2492" s="125">
        <f t="shared" si="39"/>
        <v>41617.791669999999</v>
      </c>
      <c r="C2492" s="115">
        <v>19</v>
      </c>
      <c r="D2492" s="12">
        <f>ROUND(АТС!E252*$D$791*$D$792/100,2)</f>
        <v>56.8</v>
      </c>
      <c r="E2492" s="12">
        <f>ROUND(АТС!E252*$E$791*$E$792/100,2)</f>
        <v>52.18</v>
      </c>
      <c r="F2492" s="12">
        <f>ROUND(АТС!E252*$F$791*$F$792/100,2)</f>
        <v>35.54</v>
      </c>
      <c r="G2492" s="12">
        <f>ROUND(АТС!E252*$G$791*$G$792/100,2)</f>
        <v>20.8</v>
      </c>
    </row>
    <row r="2493" spans="1:7" x14ac:dyDescent="0.25">
      <c r="A2493" s="237"/>
      <c r="B2493" s="124">
        <f t="shared" si="39"/>
        <v>41617.833330000001</v>
      </c>
      <c r="C2493" s="115">
        <v>20</v>
      </c>
      <c r="D2493" s="12">
        <f>ROUND(АТС!E253*$D$791*$D$792/100,2)</f>
        <v>42.78</v>
      </c>
      <c r="E2493" s="12">
        <f>ROUND(АТС!E253*$E$791*$E$792/100,2)</f>
        <v>39.299999999999997</v>
      </c>
      <c r="F2493" s="12">
        <f>ROUND(АТС!E253*$F$791*$F$792/100,2)</f>
        <v>26.76</v>
      </c>
      <c r="G2493" s="12">
        <f>ROUND(АТС!E253*$G$791*$G$792/100,2)</f>
        <v>15.66</v>
      </c>
    </row>
    <row r="2494" spans="1:7" x14ac:dyDescent="0.25">
      <c r="A2494" s="237"/>
      <c r="B2494" s="125">
        <f t="shared" si="39"/>
        <v>41617.875</v>
      </c>
      <c r="C2494" s="115">
        <v>21</v>
      </c>
      <c r="D2494" s="12">
        <f>ROUND(АТС!E254*$D$791*$D$792/100,2)</f>
        <v>78.37</v>
      </c>
      <c r="E2494" s="12">
        <f>ROUND(АТС!E254*$E$791*$E$792/100,2)</f>
        <v>72</v>
      </c>
      <c r="F2494" s="12">
        <f>ROUND(АТС!E254*$F$791*$F$792/100,2)</f>
        <v>49.04</v>
      </c>
      <c r="G2494" s="12">
        <f>ROUND(АТС!E254*$G$791*$G$792/100,2)</f>
        <v>28.7</v>
      </c>
    </row>
    <row r="2495" spans="1:7" x14ac:dyDescent="0.25">
      <c r="A2495" s="237"/>
      <c r="B2495" s="124">
        <f t="shared" si="39"/>
        <v>41617.916669999999</v>
      </c>
      <c r="C2495" s="115">
        <v>22</v>
      </c>
      <c r="D2495" s="12">
        <f>ROUND(АТС!E255*$D$791*$D$792/100,2)</f>
        <v>97.45</v>
      </c>
      <c r="E2495" s="12">
        <f>ROUND(АТС!E255*$E$791*$E$792/100,2)</f>
        <v>89.53</v>
      </c>
      <c r="F2495" s="12">
        <f>ROUND(АТС!E255*$F$791*$F$792/100,2)</f>
        <v>60.98</v>
      </c>
      <c r="G2495" s="12">
        <f>ROUND(АТС!E255*$G$791*$G$792/100,2)</f>
        <v>35.68</v>
      </c>
    </row>
    <row r="2496" spans="1:7" x14ac:dyDescent="0.25">
      <c r="A2496" s="237"/>
      <c r="B2496" s="125">
        <f t="shared" si="39"/>
        <v>41617.958330000001</v>
      </c>
      <c r="C2496" s="115">
        <v>23</v>
      </c>
      <c r="D2496" s="12">
        <f>ROUND(АТС!E256*$D$791*$D$792/100,2)</f>
        <v>137.49</v>
      </c>
      <c r="E2496" s="12">
        <f>ROUND(АТС!E256*$E$791*$E$792/100,2)</f>
        <v>126.31</v>
      </c>
      <c r="F2496" s="12">
        <f>ROUND(АТС!E256*$F$791*$F$792/100,2)</f>
        <v>86.03</v>
      </c>
      <c r="G2496" s="12">
        <f>ROUND(АТС!E256*$G$791*$G$792/100,2)</f>
        <v>50.34</v>
      </c>
    </row>
    <row r="2497" spans="1:7" x14ac:dyDescent="0.25">
      <c r="A2497" s="237"/>
      <c r="B2497" s="124">
        <f t="shared" si="39"/>
        <v>41618</v>
      </c>
      <c r="C2497" s="115">
        <v>0</v>
      </c>
      <c r="D2497" s="12">
        <f>ROUND(АТС!E257*$D$791*$D$792/100,2)</f>
        <v>1.78</v>
      </c>
      <c r="E2497" s="12">
        <f>ROUND(АТС!E257*$E$791*$E$792/100,2)</f>
        <v>1.64</v>
      </c>
      <c r="F2497" s="12">
        <f>ROUND(АТС!E257*$F$791*$F$792/100,2)</f>
        <v>1.1100000000000001</v>
      </c>
      <c r="G2497" s="12">
        <f>ROUND(АТС!E257*$G$791*$G$792/100,2)</f>
        <v>0.65</v>
      </c>
    </row>
    <row r="2498" spans="1:7" x14ac:dyDescent="0.25">
      <c r="A2498" s="237"/>
      <c r="B2498" s="125">
        <f t="shared" ref="B2498:B2561" si="40">B2474+1</f>
        <v>41618.041669999999</v>
      </c>
      <c r="C2498" s="115">
        <v>1</v>
      </c>
      <c r="D2498" s="12">
        <f>ROUND(АТС!E258*$D$791*$D$792/100,2)</f>
        <v>34.96</v>
      </c>
      <c r="E2498" s="12">
        <f>ROUND(АТС!E258*$E$791*$E$792/100,2)</f>
        <v>32.11</v>
      </c>
      <c r="F2498" s="12">
        <f>ROUND(АТС!E258*$F$791*$F$792/100,2)</f>
        <v>21.87</v>
      </c>
      <c r="G2498" s="12">
        <f>ROUND(АТС!E258*$G$791*$G$792/100,2)</f>
        <v>12.8</v>
      </c>
    </row>
    <row r="2499" spans="1:7" x14ac:dyDescent="0.25">
      <c r="A2499" s="237"/>
      <c r="B2499" s="124">
        <f t="shared" si="40"/>
        <v>41618.083330000001</v>
      </c>
      <c r="C2499" s="115">
        <v>2</v>
      </c>
      <c r="D2499" s="12">
        <f>ROUND(АТС!E259*$D$791*$D$792/100,2)</f>
        <v>49.93</v>
      </c>
      <c r="E2499" s="12">
        <f>ROUND(АТС!E259*$E$791*$E$792/100,2)</f>
        <v>45.87</v>
      </c>
      <c r="F2499" s="12">
        <f>ROUND(АТС!E259*$F$791*$F$792/100,2)</f>
        <v>31.24</v>
      </c>
      <c r="G2499" s="12">
        <f>ROUND(АТС!E259*$G$791*$G$792/100,2)</f>
        <v>18.28</v>
      </c>
    </row>
    <row r="2500" spans="1:7" x14ac:dyDescent="0.25">
      <c r="A2500" s="237"/>
      <c r="B2500" s="125">
        <f t="shared" si="40"/>
        <v>41618.125</v>
      </c>
      <c r="C2500" s="115">
        <v>3</v>
      </c>
      <c r="D2500" s="12">
        <f>ROUND(АТС!E260*$D$791*$D$792/100,2)</f>
        <v>47.85</v>
      </c>
      <c r="E2500" s="12">
        <f>ROUND(АТС!E260*$E$791*$E$792/100,2)</f>
        <v>43.96</v>
      </c>
      <c r="F2500" s="12">
        <f>ROUND(АТС!E260*$F$791*$F$792/100,2)</f>
        <v>29.94</v>
      </c>
      <c r="G2500" s="12">
        <f>ROUND(АТС!E260*$G$791*$G$792/100,2)</f>
        <v>17.52</v>
      </c>
    </row>
    <row r="2501" spans="1:7" x14ac:dyDescent="0.25">
      <c r="A2501" s="237"/>
      <c r="B2501" s="124">
        <f t="shared" si="40"/>
        <v>41618.166669999999</v>
      </c>
      <c r="C2501" s="115">
        <v>4</v>
      </c>
      <c r="D2501" s="12">
        <f>ROUND(АТС!E261*$D$791*$D$792/100,2)</f>
        <v>15.5</v>
      </c>
      <c r="E2501" s="12">
        <f>ROUND(АТС!E261*$E$791*$E$792/100,2)</f>
        <v>14.24</v>
      </c>
      <c r="F2501" s="12">
        <f>ROUND(АТС!E261*$F$791*$F$792/100,2)</f>
        <v>9.6999999999999993</v>
      </c>
      <c r="G2501" s="12">
        <f>ROUND(АТС!E261*$G$791*$G$792/100,2)</f>
        <v>5.68</v>
      </c>
    </row>
    <row r="2502" spans="1:7" x14ac:dyDescent="0.25">
      <c r="A2502" s="237"/>
      <c r="B2502" s="125">
        <f t="shared" si="40"/>
        <v>41618.208330000001</v>
      </c>
      <c r="C2502" s="115">
        <v>5</v>
      </c>
      <c r="D2502" s="12">
        <f>ROUND(АТС!E262*$D$791*$D$792/100,2)</f>
        <v>0</v>
      </c>
      <c r="E2502" s="12">
        <f>ROUND(АТС!E262*$E$791*$E$792/100,2)</f>
        <v>0</v>
      </c>
      <c r="F2502" s="12">
        <f>ROUND(АТС!E262*$F$791*$F$792/100,2)</f>
        <v>0</v>
      </c>
      <c r="G2502" s="12">
        <f>ROUND(АТС!E262*$G$791*$G$792/100,2)</f>
        <v>0</v>
      </c>
    </row>
    <row r="2503" spans="1:7" x14ac:dyDescent="0.25">
      <c r="A2503" s="237"/>
      <c r="B2503" s="124">
        <f t="shared" si="40"/>
        <v>41618.25</v>
      </c>
      <c r="C2503" s="115">
        <v>6</v>
      </c>
      <c r="D2503" s="12">
        <f>ROUND(АТС!E263*$D$791*$D$792/100,2)</f>
        <v>1.57</v>
      </c>
      <c r="E2503" s="12">
        <f>ROUND(АТС!E263*$E$791*$E$792/100,2)</f>
        <v>1.44</v>
      </c>
      <c r="F2503" s="12">
        <f>ROUND(АТС!E263*$F$791*$F$792/100,2)</f>
        <v>0.98</v>
      </c>
      <c r="G2503" s="12">
        <f>ROUND(АТС!E263*$G$791*$G$792/100,2)</f>
        <v>0.57999999999999996</v>
      </c>
    </row>
    <row r="2504" spans="1:7" x14ac:dyDescent="0.25">
      <c r="A2504" s="237"/>
      <c r="B2504" s="125">
        <f t="shared" si="40"/>
        <v>41618.291669999999</v>
      </c>
      <c r="C2504" s="115">
        <v>7</v>
      </c>
      <c r="D2504" s="12">
        <f>ROUND(АТС!E264*$D$791*$D$792/100,2)</f>
        <v>0</v>
      </c>
      <c r="E2504" s="12">
        <f>ROUND(АТС!E264*$E$791*$E$792/100,2)</f>
        <v>0</v>
      </c>
      <c r="F2504" s="12">
        <f>ROUND(АТС!E264*$F$791*$F$792/100,2)</f>
        <v>0</v>
      </c>
      <c r="G2504" s="12">
        <f>ROUND(АТС!E264*$G$791*$G$792/100,2)</f>
        <v>0</v>
      </c>
    </row>
    <row r="2505" spans="1:7" x14ac:dyDescent="0.25">
      <c r="A2505" s="237"/>
      <c r="B2505" s="124">
        <f t="shared" si="40"/>
        <v>41618.333330000001</v>
      </c>
      <c r="C2505" s="115">
        <v>8</v>
      </c>
      <c r="D2505" s="12">
        <f>ROUND(АТС!E265*$D$791*$D$792/100,2)</f>
        <v>11.87</v>
      </c>
      <c r="E2505" s="12">
        <f>ROUND(АТС!E265*$E$791*$E$792/100,2)</f>
        <v>10.9</v>
      </c>
      <c r="F2505" s="12">
        <f>ROUND(АТС!E265*$F$791*$F$792/100,2)</f>
        <v>7.43</v>
      </c>
      <c r="G2505" s="12">
        <f>ROUND(АТС!E265*$G$791*$G$792/100,2)</f>
        <v>4.3499999999999996</v>
      </c>
    </row>
    <row r="2506" spans="1:7" x14ac:dyDescent="0.25">
      <c r="A2506" s="237"/>
      <c r="B2506" s="125">
        <f t="shared" si="40"/>
        <v>41618.375</v>
      </c>
      <c r="C2506" s="115">
        <v>9</v>
      </c>
      <c r="D2506" s="12">
        <f>ROUND(АТС!E266*$D$791*$D$792/100,2)</f>
        <v>39.06</v>
      </c>
      <c r="E2506" s="12">
        <f>ROUND(АТС!E266*$E$791*$E$792/100,2)</f>
        <v>35.89</v>
      </c>
      <c r="F2506" s="12">
        <f>ROUND(АТС!E266*$F$791*$F$792/100,2)</f>
        <v>24.44</v>
      </c>
      <c r="G2506" s="12">
        <f>ROUND(АТС!E266*$G$791*$G$792/100,2)</f>
        <v>14.3</v>
      </c>
    </row>
    <row r="2507" spans="1:7" x14ac:dyDescent="0.25">
      <c r="A2507" s="237"/>
      <c r="B2507" s="124">
        <f t="shared" si="40"/>
        <v>41618.416669999999</v>
      </c>
      <c r="C2507" s="115">
        <v>10</v>
      </c>
      <c r="D2507" s="12">
        <f>ROUND(АТС!E267*$D$791*$D$792/100,2)</f>
        <v>43.4</v>
      </c>
      <c r="E2507" s="12">
        <f>ROUND(АТС!E267*$E$791*$E$792/100,2)</f>
        <v>39.869999999999997</v>
      </c>
      <c r="F2507" s="12">
        <f>ROUND(АТС!E267*$F$791*$F$792/100,2)</f>
        <v>27.15</v>
      </c>
      <c r="G2507" s="12">
        <f>ROUND(АТС!E267*$G$791*$G$792/100,2)</f>
        <v>15.89</v>
      </c>
    </row>
    <row r="2508" spans="1:7" x14ac:dyDescent="0.25">
      <c r="A2508" s="237"/>
      <c r="B2508" s="125">
        <f t="shared" si="40"/>
        <v>41618.458330000001</v>
      </c>
      <c r="C2508" s="115">
        <v>11</v>
      </c>
      <c r="D2508" s="12">
        <f>ROUND(АТС!E268*$D$791*$D$792/100,2)</f>
        <v>71.88</v>
      </c>
      <c r="E2508" s="12">
        <f>ROUND(АТС!E268*$E$791*$E$792/100,2)</f>
        <v>66.03</v>
      </c>
      <c r="F2508" s="12">
        <f>ROUND(АТС!E268*$F$791*$F$792/100,2)</f>
        <v>44.97</v>
      </c>
      <c r="G2508" s="12">
        <f>ROUND(АТС!E268*$G$791*$G$792/100,2)</f>
        <v>26.32</v>
      </c>
    </row>
    <row r="2509" spans="1:7" x14ac:dyDescent="0.25">
      <c r="A2509" s="237"/>
      <c r="B2509" s="124">
        <f t="shared" si="40"/>
        <v>41618.5</v>
      </c>
      <c r="C2509" s="115">
        <v>12</v>
      </c>
      <c r="D2509" s="12">
        <f>ROUND(АТС!E269*$D$791*$D$792/100,2)</f>
        <v>57.37</v>
      </c>
      <c r="E2509" s="12">
        <f>ROUND(АТС!E269*$E$791*$E$792/100,2)</f>
        <v>52.7</v>
      </c>
      <c r="F2509" s="12">
        <f>ROUND(АТС!E269*$F$791*$F$792/100,2)</f>
        <v>35.89</v>
      </c>
      <c r="G2509" s="12">
        <f>ROUND(АТС!E269*$G$791*$G$792/100,2)</f>
        <v>21.01</v>
      </c>
    </row>
    <row r="2510" spans="1:7" x14ac:dyDescent="0.25">
      <c r="A2510" s="237"/>
      <c r="B2510" s="125">
        <f t="shared" si="40"/>
        <v>41618.541669999999</v>
      </c>
      <c r="C2510" s="115">
        <v>13</v>
      </c>
      <c r="D2510" s="12">
        <f>ROUND(АТС!E270*$D$791*$D$792/100,2)</f>
        <v>55.84</v>
      </c>
      <c r="E2510" s="12">
        <f>ROUND(АТС!E270*$E$791*$E$792/100,2)</f>
        <v>51.3</v>
      </c>
      <c r="F2510" s="12">
        <f>ROUND(АТС!E270*$F$791*$F$792/100,2)</f>
        <v>34.94</v>
      </c>
      <c r="G2510" s="12">
        <f>ROUND(АТС!E270*$G$791*$G$792/100,2)</f>
        <v>20.45</v>
      </c>
    </row>
    <row r="2511" spans="1:7" x14ac:dyDescent="0.25">
      <c r="A2511" s="237"/>
      <c r="B2511" s="124">
        <f t="shared" si="40"/>
        <v>41618.583330000001</v>
      </c>
      <c r="C2511" s="115">
        <v>14</v>
      </c>
      <c r="D2511" s="12">
        <f>ROUND(АТС!E271*$D$791*$D$792/100,2)</f>
        <v>42.1</v>
      </c>
      <c r="E2511" s="12">
        <f>ROUND(АТС!E271*$E$791*$E$792/100,2)</f>
        <v>38.68</v>
      </c>
      <c r="F2511" s="12">
        <f>ROUND(АТС!E271*$F$791*$F$792/100,2)</f>
        <v>26.34</v>
      </c>
      <c r="G2511" s="12">
        <f>ROUND(АТС!E271*$G$791*$G$792/100,2)</f>
        <v>15.42</v>
      </c>
    </row>
    <row r="2512" spans="1:7" x14ac:dyDescent="0.25">
      <c r="A2512" s="237"/>
      <c r="B2512" s="125">
        <f t="shared" si="40"/>
        <v>41618.625</v>
      </c>
      <c r="C2512" s="115">
        <v>15</v>
      </c>
      <c r="D2512" s="12">
        <f>ROUND(АТС!E272*$D$791*$D$792/100,2)</f>
        <v>39.25</v>
      </c>
      <c r="E2512" s="12">
        <f>ROUND(АТС!E272*$E$791*$E$792/100,2)</f>
        <v>36.06</v>
      </c>
      <c r="F2512" s="12">
        <f>ROUND(АТС!E272*$F$791*$F$792/100,2)</f>
        <v>24.56</v>
      </c>
      <c r="G2512" s="12">
        <f>ROUND(АТС!E272*$G$791*$G$792/100,2)</f>
        <v>14.37</v>
      </c>
    </row>
    <row r="2513" spans="1:7" x14ac:dyDescent="0.25">
      <c r="A2513" s="237"/>
      <c r="B2513" s="124">
        <f t="shared" si="40"/>
        <v>41618.666669999999</v>
      </c>
      <c r="C2513" s="115">
        <v>16</v>
      </c>
      <c r="D2513" s="12">
        <f>ROUND(АТС!E273*$D$791*$D$792/100,2)</f>
        <v>36.590000000000003</v>
      </c>
      <c r="E2513" s="12">
        <f>ROUND(АТС!E273*$E$791*$E$792/100,2)</f>
        <v>33.61</v>
      </c>
      <c r="F2513" s="12">
        <f>ROUND(АТС!E273*$F$791*$F$792/100,2)</f>
        <v>22.89</v>
      </c>
      <c r="G2513" s="12">
        <f>ROUND(АТС!E273*$G$791*$G$792/100,2)</f>
        <v>13.4</v>
      </c>
    </row>
    <row r="2514" spans="1:7" x14ac:dyDescent="0.25">
      <c r="A2514" s="237"/>
      <c r="B2514" s="125">
        <f t="shared" si="40"/>
        <v>41618.708330000001</v>
      </c>
      <c r="C2514" s="115">
        <v>17</v>
      </c>
      <c r="D2514" s="12">
        <f>ROUND(АТС!E274*$D$791*$D$792/100,2)</f>
        <v>20.36</v>
      </c>
      <c r="E2514" s="12">
        <f>ROUND(АТС!E274*$E$791*$E$792/100,2)</f>
        <v>18.71</v>
      </c>
      <c r="F2514" s="12">
        <f>ROUND(АТС!E274*$F$791*$F$792/100,2)</f>
        <v>12.74</v>
      </c>
      <c r="G2514" s="12">
        <f>ROUND(АТС!E274*$G$791*$G$792/100,2)</f>
        <v>7.46</v>
      </c>
    </row>
    <row r="2515" spans="1:7" x14ac:dyDescent="0.25">
      <c r="A2515" s="237"/>
      <c r="B2515" s="124">
        <f t="shared" si="40"/>
        <v>41618.75</v>
      </c>
      <c r="C2515" s="115">
        <v>18</v>
      </c>
      <c r="D2515" s="12">
        <f>ROUND(АТС!E275*$D$791*$D$792/100,2)</f>
        <v>3.37</v>
      </c>
      <c r="E2515" s="12">
        <f>ROUND(АТС!E275*$E$791*$E$792/100,2)</f>
        <v>3.09</v>
      </c>
      <c r="F2515" s="12">
        <f>ROUND(АТС!E275*$F$791*$F$792/100,2)</f>
        <v>2.11</v>
      </c>
      <c r="G2515" s="12">
        <f>ROUND(АТС!E275*$G$791*$G$792/100,2)</f>
        <v>1.23</v>
      </c>
    </row>
    <row r="2516" spans="1:7" x14ac:dyDescent="0.25">
      <c r="A2516" s="237"/>
      <c r="B2516" s="125">
        <f t="shared" si="40"/>
        <v>41618.791669999999</v>
      </c>
      <c r="C2516" s="115">
        <v>19</v>
      </c>
      <c r="D2516" s="12">
        <f>ROUND(АТС!E276*$D$791*$D$792/100,2)</f>
        <v>9.44</v>
      </c>
      <c r="E2516" s="12">
        <f>ROUND(АТС!E276*$E$791*$E$792/100,2)</f>
        <v>8.67</v>
      </c>
      <c r="F2516" s="12">
        <f>ROUND(АТС!E276*$F$791*$F$792/100,2)</f>
        <v>5.91</v>
      </c>
      <c r="G2516" s="12">
        <f>ROUND(АТС!E276*$G$791*$G$792/100,2)</f>
        <v>3.46</v>
      </c>
    </row>
    <row r="2517" spans="1:7" x14ac:dyDescent="0.25">
      <c r="A2517" s="237"/>
      <c r="B2517" s="124">
        <f t="shared" si="40"/>
        <v>41618.833330000001</v>
      </c>
      <c r="C2517" s="115">
        <v>20</v>
      </c>
      <c r="D2517" s="12">
        <f>ROUND(АТС!E277*$D$791*$D$792/100,2)</f>
        <v>99.28</v>
      </c>
      <c r="E2517" s="12">
        <f>ROUND(АТС!E277*$E$791*$E$792/100,2)</f>
        <v>91.21</v>
      </c>
      <c r="F2517" s="12">
        <f>ROUND(АТС!E277*$F$791*$F$792/100,2)</f>
        <v>62.12</v>
      </c>
      <c r="G2517" s="12">
        <f>ROUND(АТС!E277*$G$791*$G$792/100,2)</f>
        <v>36.35</v>
      </c>
    </row>
    <row r="2518" spans="1:7" x14ac:dyDescent="0.25">
      <c r="A2518" s="237"/>
      <c r="B2518" s="125">
        <f t="shared" si="40"/>
        <v>41618.875</v>
      </c>
      <c r="C2518" s="115">
        <v>21</v>
      </c>
      <c r="D2518" s="12">
        <f>ROUND(АТС!E278*$D$791*$D$792/100,2)</f>
        <v>172.6</v>
      </c>
      <c r="E2518" s="12">
        <f>ROUND(АТС!E278*$E$791*$E$792/100,2)</f>
        <v>158.56</v>
      </c>
      <c r="F2518" s="12">
        <f>ROUND(АТС!E278*$F$791*$F$792/100,2)</f>
        <v>107.99</v>
      </c>
      <c r="G2518" s="12">
        <f>ROUND(АТС!E278*$G$791*$G$792/100,2)</f>
        <v>63.2</v>
      </c>
    </row>
    <row r="2519" spans="1:7" x14ac:dyDescent="0.25">
      <c r="A2519" s="237"/>
      <c r="B2519" s="124">
        <f t="shared" si="40"/>
        <v>41618.916669999999</v>
      </c>
      <c r="C2519" s="115">
        <v>22</v>
      </c>
      <c r="D2519" s="12">
        <f>ROUND(АТС!E279*$D$791*$D$792/100,2)</f>
        <v>87.49</v>
      </c>
      <c r="E2519" s="12">
        <f>ROUND(АТС!E279*$E$791*$E$792/100,2)</f>
        <v>80.38</v>
      </c>
      <c r="F2519" s="12">
        <f>ROUND(АТС!E279*$F$791*$F$792/100,2)</f>
        <v>54.74</v>
      </c>
      <c r="G2519" s="12">
        <f>ROUND(АТС!E279*$G$791*$G$792/100,2)</f>
        <v>32.04</v>
      </c>
    </row>
    <row r="2520" spans="1:7" x14ac:dyDescent="0.25">
      <c r="A2520" s="237"/>
      <c r="B2520" s="125">
        <f t="shared" si="40"/>
        <v>41618.958330000001</v>
      </c>
      <c r="C2520" s="115">
        <v>23</v>
      </c>
      <c r="D2520" s="12">
        <f>ROUND(АТС!E280*$D$791*$D$792/100,2)</f>
        <v>62.57</v>
      </c>
      <c r="E2520" s="12">
        <f>ROUND(АТС!E280*$E$791*$E$792/100,2)</f>
        <v>57.48</v>
      </c>
      <c r="F2520" s="12">
        <f>ROUND(АТС!E280*$F$791*$F$792/100,2)</f>
        <v>39.15</v>
      </c>
      <c r="G2520" s="12">
        <f>ROUND(АТС!E280*$G$791*$G$792/100,2)</f>
        <v>22.91</v>
      </c>
    </row>
    <row r="2521" spans="1:7" x14ac:dyDescent="0.25">
      <c r="A2521" s="237"/>
      <c r="B2521" s="124">
        <f t="shared" si="40"/>
        <v>41619</v>
      </c>
      <c r="C2521" s="115">
        <v>0</v>
      </c>
      <c r="D2521" s="12">
        <f>ROUND(АТС!E281*$D$791*$D$792/100,2)</f>
        <v>206.55</v>
      </c>
      <c r="E2521" s="12">
        <f>ROUND(АТС!E281*$E$791*$E$792/100,2)</f>
        <v>189.76</v>
      </c>
      <c r="F2521" s="12">
        <f>ROUND(АТС!E281*$F$791*$F$792/100,2)</f>
        <v>129.24</v>
      </c>
      <c r="G2521" s="12">
        <f>ROUND(АТС!E281*$G$791*$G$792/100,2)</f>
        <v>75.63</v>
      </c>
    </row>
    <row r="2522" spans="1:7" x14ac:dyDescent="0.25">
      <c r="A2522" s="237"/>
      <c r="B2522" s="125">
        <f t="shared" si="40"/>
        <v>41619.041669999999</v>
      </c>
      <c r="C2522" s="115">
        <v>1</v>
      </c>
      <c r="D2522" s="12">
        <f>ROUND(АТС!E282*$D$791*$D$792/100,2)</f>
        <v>202.61</v>
      </c>
      <c r="E2522" s="12">
        <f>ROUND(АТС!E282*$E$791*$E$792/100,2)</f>
        <v>186.14</v>
      </c>
      <c r="F2522" s="12">
        <f>ROUND(АТС!E282*$F$791*$F$792/100,2)</f>
        <v>126.78</v>
      </c>
      <c r="G2522" s="12">
        <f>ROUND(АТС!E282*$G$791*$G$792/100,2)</f>
        <v>74.19</v>
      </c>
    </row>
    <row r="2523" spans="1:7" x14ac:dyDescent="0.25">
      <c r="A2523" s="237"/>
      <c r="B2523" s="124">
        <f t="shared" si="40"/>
        <v>41619.083330000001</v>
      </c>
      <c r="C2523" s="115">
        <v>2</v>
      </c>
      <c r="D2523" s="12">
        <f>ROUND(АТС!E283*$D$791*$D$792/100,2)</f>
        <v>35.770000000000003</v>
      </c>
      <c r="E2523" s="12">
        <f>ROUND(АТС!E283*$E$791*$E$792/100,2)</f>
        <v>32.869999999999997</v>
      </c>
      <c r="F2523" s="12">
        <f>ROUND(АТС!E283*$F$791*$F$792/100,2)</f>
        <v>22.38</v>
      </c>
      <c r="G2523" s="12">
        <f>ROUND(АТС!E283*$G$791*$G$792/100,2)</f>
        <v>13.1</v>
      </c>
    </row>
    <row r="2524" spans="1:7" x14ac:dyDescent="0.25">
      <c r="A2524" s="237"/>
      <c r="B2524" s="125">
        <f t="shared" si="40"/>
        <v>41619.125</v>
      </c>
      <c r="C2524" s="115">
        <v>3</v>
      </c>
      <c r="D2524" s="12">
        <f>ROUND(АТС!E284*$D$791*$D$792/100,2)</f>
        <v>25.96</v>
      </c>
      <c r="E2524" s="12">
        <f>ROUND(АТС!E284*$E$791*$E$792/100,2)</f>
        <v>23.85</v>
      </c>
      <c r="F2524" s="12">
        <f>ROUND(АТС!E284*$F$791*$F$792/100,2)</f>
        <v>16.239999999999998</v>
      </c>
      <c r="G2524" s="12">
        <f>ROUND(АТС!E284*$G$791*$G$792/100,2)</f>
        <v>9.51</v>
      </c>
    </row>
    <row r="2525" spans="1:7" x14ac:dyDescent="0.25">
      <c r="A2525" s="237"/>
      <c r="B2525" s="124">
        <f t="shared" si="40"/>
        <v>41619.166669999999</v>
      </c>
      <c r="C2525" s="115">
        <v>4</v>
      </c>
      <c r="D2525" s="12">
        <f>ROUND(АТС!E285*$D$791*$D$792/100,2)</f>
        <v>58.85</v>
      </c>
      <c r="E2525" s="12">
        <f>ROUND(АТС!E285*$E$791*$E$792/100,2)</f>
        <v>54.06</v>
      </c>
      <c r="F2525" s="12">
        <f>ROUND(АТС!E285*$F$791*$F$792/100,2)</f>
        <v>36.82</v>
      </c>
      <c r="G2525" s="12">
        <f>ROUND(АТС!E285*$G$791*$G$792/100,2)</f>
        <v>21.55</v>
      </c>
    </row>
    <row r="2526" spans="1:7" x14ac:dyDescent="0.25">
      <c r="A2526" s="237"/>
      <c r="B2526" s="125">
        <f t="shared" si="40"/>
        <v>41619.208330000001</v>
      </c>
      <c r="C2526" s="115">
        <v>5</v>
      </c>
      <c r="D2526" s="12">
        <f>ROUND(АТС!E286*$D$791*$D$792/100,2)</f>
        <v>39.25</v>
      </c>
      <c r="E2526" s="12">
        <f>ROUND(АТС!E286*$E$791*$E$792/100,2)</f>
        <v>36.06</v>
      </c>
      <c r="F2526" s="12">
        <f>ROUND(АТС!E286*$F$791*$F$792/100,2)</f>
        <v>24.56</v>
      </c>
      <c r="G2526" s="12">
        <f>ROUND(АТС!E286*$G$791*$G$792/100,2)</f>
        <v>14.37</v>
      </c>
    </row>
    <row r="2527" spans="1:7" x14ac:dyDescent="0.25">
      <c r="A2527" s="237"/>
      <c r="B2527" s="124">
        <f t="shared" si="40"/>
        <v>41619.25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37"/>
      <c r="B2528" s="125">
        <f t="shared" si="40"/>
        <v>41619.291669999999</v>
      </c>
      <c r="C2528" s="115">
        <v>7</v>
      </c>
      <c r="D2528" s="12">
        <f>ROUND(АТС!E288*$D$791*$D$792/100,2)</f>
        <v>8.15</v>
      </c>
      <c r="E2528" s="12">
        <f>ROUND(АТС!E288*$E$791*$E$792/100,2)</f>
        <v>7.48</v>
      </c>
      <c r="F2528" s="12">
        <f>ROUND(АТС!E288*$F$791*$F$792/100,2)</f>
        <v>5.0999999999999996</v>
      </c>
      <c r="G2528" s="12">
        <f>ROUND(АТС!E288*$G$791*$G$792/100,2)</f>
        <v>2.98</v>
      </c>
    </row>
    <row r="2529" spans="1:7" x14ac:dyDescent="0.25">
      <c r="A2529" s="237"/>
      <c r="B2529" s="124">
        <f t="shared" si="40"/>
        <v>41619.333330000001</v>
      </c>
      <c r="C2529" s="115">
        <v>8</v>
      </c>
      <c r="D2529" s="12">
        <f>ROUND(АТС!E289*$D$791*$D$792/100,2)</f>
        <v>0.93</v>
      </c>
      <c r="E2529" s="12">
        <f>ROUND(АТС!E289*$E$791*$E$792/100,2)</f>
        <v>0.86</v>
      </c>
      <c r="F2529" s="12">
        <f>ROUND(АТС!E289*$F$791*$F$792/100,2)</f>
        <v>0.57999999999999996</v>
      </c>
      <c r="G2529" s="12">
        <f>ROUND(АТС!E289*$G$791*$G$792/100,2)</f>
        <v>0.34</v>
      </c>
    </row>
    <row r="2530" spans="1:7" x14ac:dyDescent="0.25">
      <c r="A2530" s="237"/>
      <c r="B2530" s="125">
        <f t="shared" si="40"/>
        <v>41619.375</v>
      </c>
      <c r="C2530" s="115">
        <v>9</v>
      </c>
      <c r="D2530" s="12">
        <f>ROUND(АТС!E290*$D$791*$D$792/100,2)</f>
        <v>41.65</v>
      </c>
      <c r="E2530" s="12">
        <f>ROUND(АТС!E290*$E$791*$E$792/100,2)</f>
        <v>38.26</v>
      </c>
      <c r="F2530" s="12">
        <f>ROUND(АТС!E290*$F$791*$F$792/100,2)</f>
        <v>26.06</v>
      </c>
      <c r="G2530" s="12">
        <f>ROUND(АТС!E290*$G$791*$G$792/100,2)</f>
        <v>15.25</v>
      </c>
    </row>
    <row r="2531" spans="1:7" x14ac:dyDescent="0.25">
      <c r="A2531" s="237"/>
      <c r="B2531" s="124">
        <f t="shared" si="40"/>
        <v>41619.416669999999</v>
      </c>
      <c r="C2531" s="115">
        <v>10</v>
      </c>
      <c r="D2531" s="12">
        <f>ROUND(АТС!E291*$D$791*$D$792/100,2)</f>
        <v>43.56</v>
      </c>
      <c r="E2531" s="12">
        <f>ROUND(АТС!E291*$E$791*$E$792/100,2)</f>
        <v>40.020000000000003</v>
      </c>
      <c r="F2531" s="12">
        <f>ROUND(АТС!E291*$F$791*$F$792/100,2)</f>
        <v>27.25</v>
      </c>
      <c r="G2531" s="12">
        <f>ROUND(АТС!E291*$G$791*$G$792/100,2)</f>
        <v>15.95</v>
      </c>
    </row>
    <row r="2532" spans="1:7" x14ac:dyDescent="0.25">
      <c r="A2532" s="237"/>
      <c r="B2532" s="125">
        <f t="shared" si="40"/>
        <v>41619.458330000001</v>
      </c>
      <c r="C2532" s="115">
        <v>11</v>
      </c>
      <c r="D2532" s="12">
        <f>ROUND(АТС!E292*$D$791*$D$792/100,2)</f>
        <v>59.16</v>
      </c>
      <c r="E2532" s="12">
        <f>ROUND(АТС!E292*$E$791*$E$792/100,2)</f>
        <v>54.35</v>
      </c>
      <c r="F2532" s="12">
        <f>ROUND(АТС!E292*$F$791*$F$792/100,2)</f>
        <v>37.020000000000003</v>
      </c>
      <c r="G2532" s="12">
        <f>ROUND(АТС!E292*$G$791*$G$792/100,2)</f>
        <v>21.66</v>
      </c>
    </row>
    <row r="2533" spans="1:7" x14ac:dyDescent="0.25">
      <c r="A2533" s="237"/>
      <c r="B2533" s="124">
        <f t="shared" si="40"/>
        <v>41619.5</v>
      </c>
      <c r="C2533" s="115">
        <v>12</v>
      </c>
      <c r="D2533" s="12">
        <f>ROUND(АТС!E293*$D$791*$D$792/100,2)</f>
        <v>40.15</v>
      </c>
      <c r="E2533" s="12">
        <f>ROUND(АТС!E293*$E$791*$E$792/100,2)</f>
        <v>36.89</v>
      </c>
      <c r="F2533" s="12">
        <f>ROUND(АТС!E293*$F$791*$F$792/100,2)</f>
        <v>25.12</v>
      </c>
      <c r="G2533" s="12">
        <f>ROUND(АТС!E293*$G$791*$G$792/100,2)</f>
        <v>14.7</v>
      </c>
    </row>
    <row r="2534" spans="1:7" x14ac:dyDescent="0.25">
      <c r="A2534" s="237"/>
      <c r="B2534" s="125">
        <f t="shared" si="40"/>
        <v>41619.541669999999</v>
      </c>
      <c r="C2534" s="115">
        <v>13</v>
      </c>
      <c r="D2534" s="12">
        <f>ROUND(АТС!E294*$D$791*$D$792/100,2)</f>
        <v>39.75</v>
      </c>
      <c r="E2534" s="12">
        <f>ROUND(АТС!E294*$E$791*$E$792/100,2)</f>
        <v>36.51</v>
      </c>
      <c r="F2534" s="12">
        <f>ROUND(АТС!E294*$F$791*$F$792/100,2)</f>
        <v>24.87</v>
      </c>
      <c r="G2534" s="12">
        <f>ROUND(АТС!E294*$G$791*$G$792/100,2)</f>
        <v>14.55</v>
      </c>
    </row>
    <row r="2535" spans="1:7" x14ac:dyDescent="0.25">
      <c r="A2535" s="237"/>
      <c r="B2535" s="124">
        <f t="shared" si="40"/>
        <v>41619.583330000001</v>
      </c>
      <c r="C2535" s="115">
        <v>14</v>
      </c>
      <c r="D2535" s="12">
        <f>ROUND(АТС!E295*$D$791*$D$792/100,2)</f>
        <v>56.01</v>
      </c>
      <c r="E2535" s="12">
        <f>ROUND(АТС!E295*$E$791*$E$792/100,2)</f>
        <v>51.45</v>
      </c>
      <c r="F2535" s="12">
        <f>ROUND(АТС!E295*$F$791*$F$792/100,2)</f>
        <v>35.04</v>
      </c>
      <c r="G2535" s="12">
        <f>ROUND(АТС!E295*$G$791*$G$792/100,2)</f>
        <v>20.51</v>
      </c>
    </row>
    <row r="2536" spans="1:7" x14ac:dyDescent="0.25">
      <c r="A2536" s="237"/>
      <c r="B2536" s="125">
        <f t="shared" si="40"/>
        <v>41619.625</v>
      </c>
      <c r="C2536" s="115">
        <v>15</v>
      </c>
      <c r="D2536" s="12">
        <f>ROUND(АТС!E296*$D$791*$D$792/100,2)</f>
        <v>32.01</v>
      </c>
      <c r="E2536" s="12">
        <f>ROUND(АТС!E296*$E$791*$E$792/100,2)</f>
        <v>29.4</v>
      </c>
      <c r="F2536" s="12">
        <f>ROUND(АТС!E296*$F$791*$F$792/100,2)</f>
        <v>20.03</v>
      </c>
      <c r="G2536" s="12">
        <f>ROUND(АТС!E296*$G$791*$G$792/100,2)</f>
        <v>11.72</v>
      </c>
    </row>
    <row r="2537" spans="1:7" x14ac:dyDescent="0.25">
      <c r="A2537" s="237"/>
      <c r="B2537" s="124">
        <f t="shared" si="40"/>
        <v>41619.666669999999</v>
      </c>
      <c r="C2537" s="115">
        <v>16</v>
      </c>
      <c r="D2537" s="12">
        <f>ROUND(АТС!E297*$D$791*$D$792/100,2)</f>
        <v>59.6</v>
      </c>
      <c r="E2537" s="12">
        <f>ROUND(АТС!E297*$E$791*$E$792/100,2)</f>
        <v>54.75</v>
      </c>
      <c r="F2537" s="12">
        <f>ROUND(АТС!E297*$F$791*$F$792/100,2)</f>
        <v>37.29</v>
      </c>
      <c r="G2537" s="12">
        <f>ROUND(АТС!E297*$G$791*$G$792/100,2)</f>
        <v>21.82</v>
      </c>
    </row>
    <row r="2538" spans="1:7" x14ac:dyDescent="0.25">
      <c r="A2538" s="237"/>
      <c r="B2538" s="125">
        <f t="shared" si="40"/>
        <v>41619.708330000001</v>
      </c>
      <c r="C2538" s="115">
        <v>17</v>
      </c>
      <c r="D2538" s="12">
        <f>ROUND(АТС!E298*$D$791*$D$792/100,2)</f>
        <v>56.6</v>
      </c>
      <c r="E2538" s="12">
        <f>ROUND(АТС!E298*$E$791*$E$792/100,2)</f>
        <v>52</v>
      </c>
      <c r="F2538" s="12">
        <f>ROUND(АТС!E298*$F$791*$F$792/100,2)</f>
        <v>35.42</v>
      </c>
      <c r="G2538" s="12">
        <f>ROUND(АТС!E298*$G$791*$G$792/100,2)</f>
        <v>20.73</v>
      </c>
    </row>
    <row r="2539" spans="1:7" x14ac:dyDescent="0.25">
      <c r="A2539" s="237"/>
      <c r="B2539" s="124">
        <f t="shared" si="40"/>
        <v>41619.75</v>
      </c>
      <c r="C2539" s="115">
        <v>18</v>
      </c>
      <c r="D2539" s="12">
        <f>ROUND(АТС!E299*$D$791*$D$792/100,2)</f>
        <v>1.1599999999999999</v>
      </c>
      <c r="E2539" s="12">
        <f>ROUND(АТС!E299*$E$791*$E$792/100,2)</f>
        <v>1.07</v>
      </c>
      <c r="F2539" s="12">
        <f>ROUND(АТС!E299*$F$791*$F$792/100,2)</f>
        <v>0.73</v>
      </c>
      <c r="G2539" s="12">
        <f>ROUND(АТС!E299*$G$791*$G$792/100,2)</f>
        <v>0.43</v>
      </c>
    </row>
    <row r="2540" spans="1:7" x14ac:dyDescent="0.25">
      <c r="A2540" s="237"/>
      <c r="B2540" s="125">
        <f t="shared" si="40"/>
        <v>41619.791669999999</v>
      </c>
      <c r="C2540" s="115">
        <v>19</v>
      </c>
      <c r="D2540" s="12">
        <f>ROUND(АТС!E300*$D$791*$D$792/100,2)</f>
        <v>31.88</v>
      </c>
      <c r="E2540" s="12">
        <f>ROUND(АТС!E300*$E$791*$E$792/100,2)</f>
        <v>29.29</v>
      </c>
      <c r="F2540" s="12">
        <f>ROUND(АТС!E300*$F$791*$F$792/100,2)</f>
        <v>19.95</v>
      </c>
      <c r="G2540" s="12">
        <f>ROUND(АТС!E300*$G$791*$G$792/100,2)</f>
        <v>11.67</v>
      </c>
    </row>
    <row r="2541" spans="1:7" x14ac:dyDescent="0.25">
      <c r="A2541" s="237"/>
      <c r="B2541" s="124">
        <f t="shared" si="40"/>
        <v>41619.833330000001</v>
      </c>
      <c r="C2541" s="115">
        <v>20</v>
      </c>
      <c r="D2541" s="12">
        <f>ROUND(АТС!E301*$D$791*$D$792/100,2)</f>
        <v>110.71</v>
      </c>
      <c r="E2541" s="12">
        <f>ROUND(АТС!E301*$E$791*$E$792/100,2)</f>
        <v>101.71</v>
      </c>
      <c r="F2541" s="12">
        <f>ROUND(АТС!E301*$F$791*$F$792/100,2)</f>
        <v>69.27</v>
      </c>
      <c r="G2541" s="12">
        <f>ROUND(АТС!E301*$G$791*$G$792/100,2)</f>
        <v>40.54</v>
      </c>
    </row>
    <row r="2542" spans="1:7" x14ac:dyDescent="0.25">
      <c r="A2542" s="237"/>
      <c r="B2542" s="125">
        <f t="shared" si="40"/>
        <v>41619.875</v>
      </c>
      <c r="C2542" s="115">
        <v>21</v>
      </c>
      <c r="D2542" s="12">
        <f>ROUND(АТС!E302*$D$791*$D$792/100,2)</f>
        <v>129.94</v>
      </c>
      <c r="E2542" s="12">
        <f>ROUND(АТС!E302*$E$791*$E$792/100,2)</f>
        <v>119.38</v>
      </c>
      <c r="F2542" s="12">
        <f>ROUND(АТС!E302*$F$791*$F$792/100,2)</f>
        <v>81.3</v>
      </c>
      <c r="G2542" s="12">
        <f>ROUND(АТС!E302*$G$791*$G$792/100,2)</f>
        <v>47.58</v>
      </c>
    </row>
    <row r="2543" spans="1:7" x14ac:dyDescent="0.25">
      <c r="A2543" s="237"/>
      <c r="B2543" s="124">
        <f t="shared" si="40"/>
        <v>41619.916669999999</v>
      </c>
      <c r="C2543" s="115">
        <v>22</v>
      </c>
      <c r="D2543" s="12">
        <f>ROUND(АТС!E303*$D$791*$D$792/100,2)</f>
        <v>37.97</v>
      </c>
      <c r="E2543" s="12">
        <f>ROUND(АТС!E303*$E$791*$E$792/100,2)</f>
        <v>34.89</v>
      </c>
      <c r="F2543" s="12">
        <f>ROUND(АТС!E303*$F$791*$F$792/100,2)</f>
        <v>23.76</v>
      </c>
      <c r="G2543" s="12">
        <f>ROUND(АТС!E303*$G$791*$G$792/100,2)</f>
        <v>13.91</v>
      </c>
    </row>
    <row r="2544" spans="1:7" x14ac:dyDescent="0.25">
      <c r="A2544" s="237"/>
      <c r="B2544" s="125">
        <f t="shared" si="40"/>
        <v>41619.958330000001</v>
      </c>
      <c r="C2544" s="115">
        <v>23</v>
      </c>
      <c r="D2544" s="12">
        <f>ROUND(АТС!E304*$D$791*$D$792/100,2)</f>
        <v>19.59</v>
      </c>
      <c r="E2544" s="12">
        <f>ROUND(АТС!E304*$E$791*$E$792/100,2)</f>
        <v>18</v>
      </c>
      <c r="F2544" s="12">
        <f>ROUND(АТС!E304*$F$791*$F$792/100,2)</f>
        <v>12.26</v>
      </c>
      <c r="G2544" s="12">
        <f>ROUND(АТС!E304*$G$791*$G$792/100,2)</f>
        <v>7.17</v>
      </c>
    </row>
    <row r="2545" spans="1:7" x14ac:dyDescent="0.25">
      <c r="A2545" s="237"/>
      <c r="B2545" s="124">
        <f t="shared" si="40"/>
        <v>41620</v>
      </c>
      <c r="C2545" s="115">
        <v>0</v>
      </c>
      <c r="D2545" s="12">
        <f>ROUND(АТС!E305*$D$791*$D$792/100,2)</f>
        <v>1.69</v>
      </c>
      <c r="E2545" s="12">
        <f>ROUND(АТС!E305*$E$791*$E$792/100,2)</f>
        <v>1.55</v>
      </c>
      <c r="F2545" s="12">
        <f>ROUND(АТС!E305*$F$791*$F$792/100,2)</f>
        <v>1.06</v>
      </c>
      <c r="G2545" s="12">
        <f>ROUND(АТС!E305*$G$791*$G$792/100,2)</f>
        <v>0.62</v>
      </c>
    </row>
    <row r="2546" spans="1:7" x14ac:dyDescent="0.25">
      <c r="A2546" s="237"/>
      <c r="B2546" s="125">
        <f t="shared" si="40"/>
        <v>41620.041669999999</v>
      </c>
      <c r="C2546" s="115">
        <v>1</v>
      </c>
      <c r="D2546" s="12">
        <f>ROUND(АТС!E306*$D$791*$D$792/100,2)</f>
        <v>18.850000000000001</v>
      </c>
      <c r="E2546" s="12">
        <f>ROUND(АТС!E306*$E$791*$E$792/100,2)</f>
        <v>17.309999999999999</v>
      </c>
      <c r="F2546" s="12">
        <f>ROUND(АТС!E306*$F$791*$F$792/100,2)</f>
        <v>11.79</v>
      </c>
      <c r="G2546" s="12">
        <f>ROUND(АТС!E306*$G$791*$G$792/100,2)</f>
        <v>6.9</v>
      </c>
    </row>
    <row r="2547" spans="1:7" x14ac:dyDescent="0.25">
      <c r="A2547" s="237"/>
      <c r="B2547" s="124">
        <f t="shared" si="40"/>
        <v>41620.083330000001</v>
      </c>
      <c r="C2547" s="115">
        <v>2</v>
      </c>
      <c r="D2547" s="12">
        <f>ROUND(АТС!E307*$D$791*$D$792/100,2)</f>
        <v>39.68</v>
      </c>
      <c r="E2547" s="12">
        <f>ROUND(АТС!E307*$E$791*$E$792/100,2)</f>
        <v>36.450000000000003</v>
      </c>
      <c r="F2547" s="12">
        <f>ROUND(АТС!E307*$F$791*$F$792/100,2)</f>
        <v>24.83</v>
      </c>
      <c r="G2547" s="12">
        <f>ROUND(АТС!E307*$G$791*$G$792/100,2)</f>
        <v>14.53</v>
      </c>
    </row>
    <row r="2548" spans="1:7" x14ac:dyDescent="0.25">
      <c r="A2548" s="237"/>
      <c r="B2548" s="125">
        <f t="shared" si="40"/>
        <v>41620.125</v>
      </c>
      <c r="C2548" s="115">
        <v>3</v>
      </c>
      <c r="D2548" s="12">
        <f>ROUND(АТС!E308*$D$791*$D$792/100,2)</f>
        <v>37.57</v>
      </c>
      <c r="E2548" s="12">
        <f>ROUND(АТС!E308*$E$791*$E$792/100,2)</f>
        <v>34.51</v>
      </c>
      <c r="F2548" s="12">
        <f>ROUND(АТС!E308*$F$791*$F$792/100,2)</f>
        <v>23.51</v>
      </c>
      <c r="G2548" s="12">
        <f>ROUND(АТС!E308*$G$791*$G$792/100,2)</f>
        <v>13.76</v>
      </c>
    </row>
    <row r="2549" spans="1:7" x14ac:dyDescent="0.25">
      <c r="A2549" s="237"/>
      <c r="B2549" s="124">
        <f t="shared" si="40"/>
        <v>41620.166669999999</v>
      </c>
      <c r="C2549" s="115">
        <v>4</v>
      </c>
      <c r="D2549" s="12">
        <f>ROUND(АТС!E309*$D$791*$D$792/100,2)</f>
        <v>7.81</v>
      </c>
      <c r="E2549" s="12">
        <f>ROUND(АТС!E309*$E$791*$E$792/100,2)</f>
        <v>7.17</v>
      </c>
      <c r="F2549" s="12">
        <f>ROUND(АТС!E309*$F$791*$F$792/100,2)</f>
        <v>4.88</v>
      </c>
      <c r="G2549" s="12">
        <f>ROUND(АТС!E309*$G$791*$G$792/100,2)</f>
        <v>2.86</v>
      </c>
    </row>
    <row r="2550" spans="1:7" x14ac:dyDescent="0.25">
      <c r="A2550" s="237"/>
      <c r="B2550" s="125">
        <f t="shared" si="40"/>
        <v>41620.208330000001</v>
      </c>
      <c r="C2550" s="115">
        <v>5</v>
      </c>
      <c r="D2550" s="12">
        <f>ROUND(АТС!E310*$D$791*$D$792/100,2)</f>
        <v>0</v>
      </c>
      <c r="E2550" s="12">
        <f>ROUND(АТС!E310*$E$791*$E$792/100,2)</f>
        <v>0</v>
      </c>
      <c r="F2550" s="12">
        <f>ROUND(АТС!E310*$F$791*$F$792/100,2)</f>
        <v>0</v>
      </c>
      <c r="G2550" s="12">
        <f>ROUND(АТС!E310*$G$791*$G$792/100,2)</f>
        <v>0</v>
      </c>
    </row>
    <row r="2551" spans="1:7" x14ac:dyDescent="0.25">
      <c r="A2551" s="237"/>
      <c r="B2551" s="124">
        <f t="shared" si="40"/>
        <v>41620.25</v>
      </c>
      <c r="C2551" s="115">
        <v>6</v>
      </c>
      <c r="D2551" s="12">
        <f>ROUND(АТС!E311*$D$791*$D$792/100,2)</f>
        <v>0</v>
      </c>
      <c r="E2551" s="12">
        <f>ROUND(АТС!E311*$E$791*$E$792/100,2)</f>
        <v>0</v>
      </c>
      <c r="F2551" s="12">
        <f>ROUND(АТС!E311*$F$791*$F$792/100,2)</f>
        <v>0</v>
      </c>
      <c r="G2551" s="12">
        <f>ROUND(АТС!E311*$G$791*$G$792/100,2)</f>
        <v>0</v>
      </c>
    </row>
    <row r="2552" spans="1:7" x14ac:dyDescent="0.25">
      <c r="A2552" s="237"/>
      <c r="B2552" s="125">
        <f t="shared" si="40"/>
        <v>41620.291669999999</v>
      </c>
      <c r="C2552" s="115">
        <v>7</v>
      </c>
      <c r="D2552" s="12">
        <f>ROUND(АТС!E312*$D$791*$D$792/100,2)</f>
        <v>0</v>
      </c>
      <c r="E2552" s="12">
        <f>ROUND(АТС!E312*$E$791*$E$792/100,2)</f>
        <v>0</v>
      </c>
      <c r="F2552" s="12">
        <f>ROUND(АТС!E312*$F$791*$F$792/100,2)</f>
        <v>0</v>
      </c>
      <c r="G2552" s="12">
        <f>ROUND(АТС!E312*$G$791*$G$792/100,2)</f>
        <v>0</v>
      </c>
    </row>
    <row r="2553" spans="1:7" x14ac:dyDescent="0.25">
      <c r="A2553" s="237"/>
      <c r="B2553" s="124">
        <f t="shared" si="40"/>
        <v>41620.333330000001</v>
      </c>
      <c r="C2553" s="115">
        <v>8</v>
      </c>
      <c r="D2553" s="12">
        <f>ROUND(АТС!E313*$D$791*$D$792/100,2)</f>
        <v>0</v>
      </c>
      <c r="E2553" s="12">
        <f>ROUND(АТС!E313*$E$791*$E$792/100,2)</f>
        <v>0</v>
      </c>
      <c r="F2553" s="12">
        <f>ROUND(АТС!E313*$F$791*$F$792/100,2)</f>
        <v>0</v>
      </c>
      <c r="G2553" s="12">
        <f>ROUND(АТС!E313*$G$791*$G$792/100,2)</f>
        <v>0</v>
      </c>
    </row>
    <row r="2554" spans="1:7" x14ac:dyDescent="0.25">
      <c r="A2554" s="237"/>
      <c r="B2554" s="125">
        <f t="shared" si="40"/>
        <v>41620.375</v>
      </c>
      <c r="C2554" s="115">
        <v>9</v>
      </c>
      <c r="D2554" s="12">
        <f>ROUND(АТС!E314*$D$791*$D$792/100,2)</f>
        <v>0</v>
      </c>
      <c r="E2554" s="12">
        <f>ROUND(АТС!E314*$E$791*$E$792/100,2)</f>
        <v>0</v>
      </c>
      <c r="F2554" s="12">
        <f>ROUND(АТС!E314*$F$791*$F$792/100,2)</f>
        <v>0</v>
      </c>
      <c r="G2554" s="12">
        <f>ROUND(АТС!E314*$G$791*$G$792/100,2)</f>
        <v>0</v>
      </c>
    </row>
    <row r="2555" spans="1:7" x14ac:dyDescent="0.25">
      <c r="A2555" s="237"/>
      <c r="B2555" s="124">
        <f t="shared" si="40"/>
        <v>41620.416669999999</v>
      </c>
      <c r="C2555" s="115">
        <v>10</v>
      </c>
      <c r="D2555" s="12">
        <f>ROUND(АТС!E315*$D$791*$D$792/100,2)</f>
        <v>0</v>
      </c>
      <c r="E2555" s="12">
        <f>ROUND(АТС!E315*$E$791*$E$792/100,2)</f>
        <v>0</v>
      </c>
      <c r="F2555" s="12">
        <f>ROUND(АТС!E315*$F$791*$F$792/100,2)</f>
        <v>0</v>
      </c>
      <c r="G2555" s="12">
        <f>ROUND(АТС!E315*$G$791*$G$792/100,2)</f>
        <v>0</v>
      </c>
    </row>
    <row r="2556" spans="1:7" x14ac:dyDescent="0.25">
      <c r="A2556" s="237"/>
      <c r="B2556" s="125">
        <f t="shared" si="40"/>
        <v>41620.458330000001</v>
      </c>
      <c r="C2556" s="115">
        <v>11</v>
      </c>
      <c r="D2556" s="12">
        <f>ROUND(АТС!E316*$D$791*$D$792/100,2)</f>
        <v>4.54</v>
      </c>
      <c r="E2556" s="12">
        <f>ROUND(АТС!E316*$E$791*$E$792/100,2)</f>
        <v>4.18</v>
      </c>
      <c r="F2556" s="12">
        <f>ROUND(АТС!E316*$F$791*$F$792/100,2)</f>
        <v>2.84</v>
      </c>
      <c r="G2556" s="12">
        <f>ROUND(АТС!E316*$G$791*$G$792/100,2)</f>
        <v>1.66</v>
      </c>
    </row>
    <row r="2557" spans="1:7" x14ac:dyDescent="0.25">
      <c r="A2557" s="237"/>
      <c r="B2557" s="124">
        <f t="shared" si="40"/>
        <v>41620.5</v>
      </c>
      <c r="C2557" s="115">
        <v>12</v>
      </c>
      <c r="D2557" s="12">
        <f>ROUND(АТС!E317*$D$791*$D$792/100,2)</f>
        <v>1.22</v>
      </c>
      <c r="E2557" s="12">
        <f>ROUND(АТС!E317*$E$791*$E$792/100,2)</f>
        <v>1.1200000000000001</v>
      </c>
      <c r="F2557" s="12">
        <f>ROUND(АТС!E317*$F$791*$F$792/100,2)</f>
        <v>0.76</v>
      </c>
      <c r="G2557" s="12">
        <f>ROUND(АТС!E317*$G$791*$G$792/100,2)</f>
        <v>0.45</v>
      </c>
    </row>
    <row r="2558" spans="1:7" x14ac:dyDescent="0.25">
      <c r="A2558" s="237"/>
      <c r="B2558" s="125">
        <f t="shared" si="40"/>
        <v>41620.541669999999</v>
      </c>
      <c r="C2558" s="115">
        <v>13</v>
      </c>
      <c r="D2558" s="12">
        <f>ROUND(АТС!E318*$D$791*$D$792/100,2)</f>
        <v>2.7</v>
      </c>
      <c r="E2558" s="12">
        <f>ROUND(АТС!E318*$E$791*$E$792/100,2)</f>
        <v>2.48</v>
      </c>
      <c r="F2558" s="12">
        <f>ROUND(АТС!E318*$F$791*$F$792/100,2)</f>
        <v>1.69</v>
      </c>
      <c r="G2558" s="12">
        <f>ROUND(АТС!E318*$G$791*$G$792/100,2)</f>
        <v>0.99</v>
      </c>
    </row>
    <row r="2559" spans="1:7" x14ac:dyDescent="0.25">
      <c r="A2559" s="237"/>
      <c r="B2559" s="124">
        <f t="shared" si="40"/>
        <v>41620.583330000001</v>
      </c>
      <c r="C2559" s="115">
        <v>14</v>
      </c>
      <c r="D2559" s="12">
        <f>ROUND(АТС!E319*$D$791*$D$792/100,2)</f>
        <v>1.64</v>
      </c>
      <c r="E2559" s="12">
        <f>ROUND(АТС!E319*$E$791*$E$792/100,2)</f>
        <v>1.5</v>
      </c>
      <c r="F2559" s="12">
        <f>ROUND(АТС!E319*$F$791*$F$792/100,2)</f>
        <v>1.02</v>
      </c>
      <c r="G2559" s="12">
        <f>ROUND(АТС!E319*$G$791*$G$792/100,2)</f>
        <v>0.6</v>
      </c>
    </row>
    <row r="2560" spans="1:7" x14ac:dyDescent="0.25">
      <c r="A2560" s="237"/>
      <c r="B2560" s="125">
        <f t="shared" si="40"/>
        <v>41620.625</v>
      </c>
      <c r="C2560" s="115">
        <v>15</v>
      </c>
      <c r="D2560" s="12">
        <f>ROUND(АТС!E320*$D$791*$D$792/100,2)</f>
        <v>2.02</v>
      </c>
      <c r="E2560" s="12">
        <f>ROUND(АТС!E320*$E$791*$E$792/100,2)</f>
        <v>1.85</v>
      </c>
      <c r="F2560" s="12">
        <f>ROUND(АТС!E320*$F$791*$F$792/100,2)</f>
        <v>1.26</v>
      </c>
      <c r="G2560" s="12">
        <f>ROUND(АТС!E320*$G$791*$G$792/100,2)</f>
        <v>0.74</v>
      </c>
    </row>
    <row r="2561" spans="1:7" x14ac:dyDescent="0.25">
      <c r="A2561" s="237"/>
      <c r="B2561" s="124">
        <f t="shared" si="40"/>
        <v>41620.666669999999</v>
      </c>
      <c r="C2561" s="115">
        <v>16</v>
      </c>
      <c r="D2561" s="12">
        <f>ROUND(АТС!E321*$D$791*$D$792/100,2)</f>
        <v>0</v>
      </c>
      <c r="E2561" s="12">
        <f>ROUND(АТС!E321*$E$791*$E$792/100,2)</f>
        <v>0</v>
      </c>
      <c r="F2561" s="12">
        <f>ROUND(АТС!E321*$F$791*$F$792/100,2)</f>
        <v>0</v>
      </c>
      <c r="G2561" s="12">
        <f>ROUND(АТС!E321*$G$791*$G$792/100,2)</f>
        <v>0</v>
      </c>
    </row>
    <row r="2562" spans="1:7" x14ac:dyDescent="0.25">
      <c r="A2562" s="237"/>
      <c r="B2562" s="125">
        <f t="shared" ref="B2562:B2625" si="41">B2538+1</f>
        <v>41620.708330000001</v>
      </c>
      <c r="C2562" s="115">
        <v>17</v>
      </c>
      <c r="D2562" s="12">
        <f>ROUND(АТС!E322*$D$791*$D$792/100,2)</f>
        <v>0</v>
      </c>
      <c r="E2562" s="12">
        <f>ROUND(АТС!E322*$E$791*$E$792/100,2)</f>
        <v>0</v>
      </c>
      <c r="F2562" s="12">
        <f>ROUND(АТС!E322*$F$791*$F$792/100,2)</f>
        <v>0</v>
      </c>
      <c r="G2562" s="12">
        <f>ROUND(АТС!E322*$G$791*$G$792/100,2)</f>
        <v>0</v>
      </c>
    </row>
    <row r="2563" spans="1:7" x14ac:dyDescent="0.25">
      <c r="A2563" s="237"/>
      <c r="B2563" s="124">
        <f t="shared" si="41"/>
        <v>41620.75</v>
      </c>
      <c r="C2563" s="115">
        <v>18</v>
      </c>
      <c r="D2563" s="12">
        <f>ROUND(АТС!E323*$D$791*$D$792/100,2)</f>
        <v>0</v>
      </c>
      <c r="E2563" s="12">
        <f>ROUND(АТС!E323*$E$791*$E$792/100,2)</f>
        <v>0</v>
      </c>
      <c r="F2563" s="12">
        <f>ROUND(АТС!E323*$F$791*$F$792/100,2)</f>
        <v>0</v>
      </c>
      <c r="G2563" s="12">
        <f>ROUND(АТС!E323*$G$791*$G$792/100,2)</f>
        <v>0</v>
      </c>
    </row>
    <row r="2564" spans="1:7" x14ac:dyDescent="0.25">
      <c r="A2564" s="237"/>
      <c r="B2564" s="125">
        <f t="shared" si="41"/>
        <v>41620.791669999999</v>
      </c>
      <c r="C2564" s="115">
        <v>19</v>
      </c>
      <c r="D2564" s="12">
        <f>ROUND(АТС!E324*$D$791*$D$792/100,2)</f>
        <v>0</v>
      </c>
      <c r="E2564" s="12">
        <f>ROUND(АТС!E324*$E$791*$E$792/100,2)</f>
        <v>0</v>
      </c>
      <c r="F2564" s="12">
        <f>ROUND(АТС!E324*$F$791*$F$792/100,2)</f>
        <v>0</v>
      </c>
      <c r="G2564" s="12">
        <f>ROUND(АТС!E324*$G$791*$G$792/100,2)</f>
        <v>0</v>
      </c>
    </row>
    <row r="2565" spans="1:7" x14ac:dyDescent="0.25">
      <c r="A2565" s="237"/>
      <c r="B2565" s="124">
        <f t="shared" si="41"/>
        <v>41620.833330000001</v>
      </c>
      <c r="C2565" s="115">
        <v>20</v>
      </c>
      <c r="D2565" s="12">
        <f>ROUND(АТС!E325*$D$791*$D$792/100,2)</f>
        <v>0</v>
      </c>
      <c r="E2565" s="12">
        <f>ROUND(АТС!E325*$E$791*$E$792/100,2)</f>
        <v>0</v>
      </c>
      <c r="F2565" s="12">
        <f>ROUND(АТС!E325*$F$791*$F$792/100,2)</f>
        <v>0</v>
      </c>
      <c r="G2565" s="12">
        <f>ROUND(АТС!E325*$G$791*$G$792/100,2)</f>
        <v>0</v>
      </c>
    </row>
    <row r="2566" spans="1:7" x14ac:dyDescent="0.25">
      <c r="A2566" s="237"/>
      <c r="B2566" s="125">
        <f t="shared" si="41"/>
        <v>41620.875</v>
      </c>
      <c r="C2566" s="115">
        <v>21</v>
      </c>
      <c r="D2566" s="12">
        <f>ROUND(АТС!E326*$D$791*$D$792/100,2)</f>
        <v>6.02</v>
      </c>
      <c r="E2566" s="12">
        <f>ROUND(АТС!E326*$E$791*$E$792/100,2)</f>
        <v>5.53</v>
      </c>
      <c r="F2566" s="12">
        <f>ROUND(АТС!E326*$F$791*$F$792/100,2)</f>
        <v>3.77</v>
      </c>
      <c r="G2566" s="12">
        <f>ROUND(АТС!E326*$G$791*$G$792/100,2)</f>
        <v>2.2000000000000002</v>
      </c>
    </row>
    <row r="2567" spans="1:7" x14ac:dyDescent="0.25">
      <c r="A2567" s="237"/>
      <c r="B2567" s="124">
        <f t="shared" si="41"/>
        <v>41620.916669999999</v>
      </c>
      <c r="C2567" s="115">
        <v>22</v>
      </c>
      <c r="D2567" s="12">
        <f>ROUND(АТС!E327*$D$791*$D$792/100,2)</f>
        <v>0</v>
      </c>
      <c r="E2567" s="12">
        <f>ROUND(АТС!E327*$E$791*$E$792/100,2)</f>
        <v>0</v>
      </c>
      <c r="F2567" s="12">
        <f>ROUND(АТС!E327*$F$791*$F$792/100,2)</f>
        <v>0</v>
      </c>
      <c r="G2567" s="12">
        <f>ROUND(АТС!E327*$G$791*$G$792/100,2)</f>
        <v>0</v>
      </c>
    </row>
    <row r="2568" spans="1:7" x14ac:dyDescent="0.25">
      <c r="A2568" s="237"/>
      <c r="B2568" s="125">
        <f t="shared" si="41"/>
        <v>41620.958330000001</v>
      </c>
      <c r="C2568" s="115">
        <v>23</v>
      </c>
      <c r="D2568" s="12">
        <f>ROUND(АТС!E328*$D$791*$D$792/100,2)</f>
        <v>20.2</v>
      </c>
      <c r="E2568" s="12">
        <f>ROUND(АТС!E328*$E$791*$E$792/100,2)</f>
        <v>18.559999999999999</v>
      </c>
      <c r="F2568" s="12">
        <f>ROUND(АТС!E328*$F$791*$F$792/100,2)</f>
        <v>12.64</v>
      </c>
      <c r="G2568" s="12">
        <f>ROUND(АТС!E328*$G$791*$G$792/100,2)</f>
        <v>7.4</v>
      </c>
    </row>
    <row r="2569" spans="1:7" x14ac:dyDescent="0.25">
      <c r="A2569" s="237"/>
      <c r="B2569" s="124">
        <f t="shared" si="41"/>
        <v>41621</v>
      </c>
      <c r="C2569" s="115">
        <v>0</v>
      </c>
      <c r="D2569" s="12">
        <f>ROUND(АТС!E329*$D$791*$D$792/100,2)</f>
        <v>0.01</v>
      </c>
      <c r="E2569" s="12">
        <f>ROUND(АТС!E329*$E$791*$E$792/100,2)</f>
        <v>0.01</v>
      </c>
      <c r="F2569" s="12">
        <f>ROUND(АТС!E329*$F$791*$F$792/100,2)</f>
        <v>0.01</v>
      </c>
      <c r="G2569" s="12">
        <f>ROUND(АТС!E329*$G$791*$G$792/100,2)</f>
        <v>0</v>
      </c>
    </row>
    <row r="2570" spans="1:7" x14ac:dyDescent="0.25">
      <c r="A2570" s="237"/>
      <c r="B2570" s="125">
        <f t="shared" si="41"/>
        <v>41621.041669999999</v>
      </c>
      <c r="C2570" s="115">
        <v>1</v>
      </c>
      <c r="D2570" s="12">
        <f>ROUND(АТС!E330*$D$791*$D$792/100,2)</f>
        <v>0</v>
      </c>
      <c r="E2570" s="12">
        <f>ROUND(АТС!E330*$E$791*$E$792/100,2)</f>
        <v>0</v>
      </c>
      <c r="F2570" s="12">
        <f>ROUND(АТС!E330*$F$791*$F$792/100,2)</f>
        <v>0</v>
      </c>
      <c r="G2570" s="12">
        <f>ROUND(АТС!E330*$G$791*$G$792/100,2)</f>
        <v>0</v>
      </c>
    </row>
    <row r="2571" spans="1:7" x14ac:dyDescent="0.25">
      <c r="A2571" s="237"/>
      <c r="B2571" s="124">
        <f t="shared" si="41"/>
        <v>41621.083330000001</v>
      </c>
      <c r="C2571" s="115">
        <v>2</v>
      </c>
      <c r="D2571" s="12">
        <f>ROUND(АТС!E331*$D$791*$D$792/100,2)</f>
        <v>55.6</v>
      </c>
      <c r="E2571" s="12">
        <f>ROUND(АТС!E331*$E$791*$E$792/100,2)</f>
        <v>51.08</v>
      </c>
      <c r="F2571" s="12">
        <f>ROUND(АТС!E331*$F$791*$F$792/100,2)</f>
        <v>34.79</v>
      </c>
      <c r="G2571" s="12">
        <f>ROUND(АТС!E331*$G$791*$G$792/100,2)</f>
        <v>20.36</v>
      </c>
    </row>
    <row r="2572" spans="1:7" x14ac:dyDescent="0.25">
      <c r="A2572" s="237"/>
      <c r="B2572" s="125">
        <f t="shared" si="41"/>
        <v>41621.125</v>
      </c>
      <c r="C2572" s="115">
        <v>3</v>
      </c>
      <c r="D2572" s="12">
        <f>ROUND(АТС!E332*$D$791*$D$792/100,2)</f>
        <v>55.5</v>
      </c>
      <c r="E2572" s="12">
        <f>ROUND(АТС!E332*$E$791*$E$792/100,2)</f>
        <v>50.99</v>
      </c>
      <c r="F2572" s="12">
        <f>ROUND(АТС!E332*$F$791*$F$792/100,2)</f>
        <v>34.729999999999997</v>
      </c>
      <c r="G2572" s="12">
        <f>ROUND(АТС!E332*$G$791*$G$792/100,2)</f>
        <v>20.32</v>
      </c>
    </row>
    <row r="2573" spans="1:7" x14ac:dyDescent="0.25">
      <c r="A2573" s="237"/>
      <c r="B2573" s="124">
        <f t="shared" si="41"/>
        <v>41621.166669999999</v>
      </c>
      <c r="C2573" s="115">
        <v>4</v>
      </c>
      <c r="D2573" s="12">
        <f>ROUND(АТС!E333*$D$791*$D$792/100,2)</f>
        <v>20.149999999999999</v>
      </c>
      <c r="E2573" s="12">
        <f>ROUND(АТС!E333*$E$791*$E$792/100,2)</f>
        <v>18.510000000000002</v>
      </c>
      <c r="F2573" s="12">
        <f>ROUND(АТС!E333*$F$791*$F$792/100,2)</f>
        <v>12.61</v>
      </c>
      <c r="G2573" s="12">
        <f>ROUND(АТС!E333*$G$791*$G$792/100,2)</f>
        <v>7.38</v>
      </c>
    </row>
    <row r="2574" spans="1:7" x14ac:dyDescent="0.25">
      <c r="A2574" s="237"/>
      <c r="B2574" s="125">
        <f t="shared" si="41"/>
        <v>41621.208330000001</v>
      </c>
      <c r="C2574" s="115">
        <v>5</v>
      </c>
      <c r="D2574" s="12">
        <f>ROUND(АТС!E334*$D$791*$D$792/100,2)</f>
        <v>25.29</v>
      </c>
      <c r="E2574" s="12">
        <f>ROUND(АТС!E334*$E$791*$E$792/100,2)</f>
        <v>23.23</v>
      </c>
      <c r="F2574" s="12">
        <f>ROUND(АТС!E334*$F$791*$F$792/100,2)</f>
        <v>15.82</v>
      </c>
      <c r="G2574" s="12">
        <f>ROUND(АТС!E334*$G$791*$G$792/100,2)</f>
        <v>9.26</v>
      </c>
    </row>
    <row r="2575" spans="1:7" x14ac:dyDescent="0.25">
      <c r="A2575" s="237"/>
      <c r="B2575" s="124">
        <f t="shared" si="41"/>
        <v>41621.25</v>
      </c>
      <c r="C2575" s="115">
        <v>6</v>
      </c>
      <c r="D2575" s="12">
        <f>ROUND(АТС!E335*$D$791*$D$792/100,2)</f>
        <v>0</v>
      </c>
      <c r="E2575" s="12">
        <f>ROUND(АТС!E335*$E$791*$E$792/100,2)</f>
        <v>0</v>
      </c>
      <c r="F2575" s="12">
        <f>ROUND(АТС!E335*$F$791*$F$792/100,2)</f>
        <v>0</v>
      </c>
      <c r="G2575" s="12">
        <f>ROUND(АТС!E335*$G$791*$G$792/100,2)</f>
        <v>0</v>
      </c>
    </row>
    <row r="2576" spans="1:7" x14ac:dyDescent="0.25">
      <c r="A2576" s="237"/>
      <c r="B2576" s="125">
        <f t="shared" si="41"/>
        <v>41621.291669999999</v>
      </c>
      <c r="C2576" s="115">
        <v>7</v>
      </c>
      <c r="D2576" s="12">
        <f>ROUND(АТС!E336*$D$791*$D$792/100,2)</f>
        <v>0</v>
      </c>
      <c r="E2576" s="12">
        <f>ROUND(АТС!E336*$E$791*$E$792/100,2)</f>
        <v>0</v>
      </c>
      <c r="F2576" s="12">
        <f>ROUND(АТС!E336*$F$791*$F$792/100,2)</f>
        <v>0</v>
      </c>
      <c r="G2576" s="12">
        <f>ROUND(АТС!E336*$G$791*$G$792/100,2)</f>
        <v>0</v>
      </c>
    </row>
    <row r="2577" spans="1:7" x14ac:dyDescent="0.25">
      <c r="A2577" s="237"/>
      <c r="B2577" s="124">
        <f t="shared" si="41"/>
        <v>41621.333330000001</v>
      </c>
      <c r="C2577" s="115">
        <v>8</v>
      </c>
      <c r="D2577" s="12">
        <f>ROUND(АТС!E337*$D$791*$D$792/100,2)</f>
        <v>0</v>
      </c>
      <c r="E2577" s="12">
        <f>ROUND(АТС!E337*$E$791*$E$792/100,2)</f>
        <v>0</v>
      </c>
      <c r="F2577" s="12">
        <f>ROUND(АТС!E337*$F$791*$F$792/100,2)</f>
        <v>0</v>
      </c>
      <c r="G2577" s="12">
        <f>ROUND(АТС!E337*$G$791*$G$792/100,2)</f>
        <v>0</v>
      </c>
    </row>
    <row r="2578" spans="1:7" x14ac:dyDescent="0.25">
      <c r="A2578" s="237"/>
      <c r="B2578" s="125">
        <f t="shared" si="41"/>
        <v>41621.375</v>
      </c>
      <c r="C2578" s="115">
        <v>9</v>
      </c>
      <c r="D2578" s="12">
        <f>ROUND(АТС!E338*$D$791*$D$792/100,2)</f>
        <v>0</v>
      </c>
      <c r="E2578" s="12">
        <f>ROUND(АТС!E338*$E$791*$E$792/100,2)</f>
        <v>0</v>
      </c>
      <c r="F2578" s="12">
        <f>ROUND(АТС!E338*$F$791*$F$792/100,2)</f>
        <v>0</v>
      </c>
      <c r="G2578" s="12">
        <f>ROUND(АТС!E338*$G$791*$G$792/100,2)</f>
        <v>0</v>
      </c>
    </row>
    <row r="2579" spans="1:7" x14ac:dyDescent="0.25">
      <c r="A2579" s="237"/>
      <c r="B2579" s="124">
        <f t="shared" si="41"/>
        <v>41621.416669999999</v>
      </c>
      <c r="C2579" s="115">
        <v>10</v>
      </c>
      <c r="D2579" s="12">
        <f>ROUND(АТС!E339*$D$791*$D$792/100,2)</f>
        <v>0</v>
      </c>
      <c r="E2579" s="12">
        <f>ROUND(АТС!E339*$E$791*$E$792/100,2)</f>
        <v>0</v>
      </c>
      <c r="F2579" s="12">
        <f>ROUND(АТС!E339*$F$791*$F$792/100,2)</f>
        <v>0</v>
      </c>
      <c r="G2579" s="12">
        <f>ROUND(АТС!E339*$G$791*$G$792/100,2)</f>
        <v>0</v>
      </c>
    </row>
    <row r="2580" spans="1:7" x14ac:dyDescent="0.25">
      <c r="A2580" s="237"/>
      <c r="B2580" s="125">
        <f t="shared" si="41"/>
        <v>41621.458330000001</v>
      </c>
      <c r="C2580" s="115">
        <v>11</v>
      </c>
      <c r="D2580" s="12">
        <f>ROUND(АТС!E340*$D$791*$D$792/100,2)</f>
        <v>0.56000000000000005</v>
      </c>
      <c r="E2580" s="12">
        <f>ROUND(АТС!E340*$E$791*$E$792/100,2)</f>
        <v>0.52</v>
      </c>
      <c r="F2580" s="12">
        <f>ROUND(АТС!E340*$F$791*$F$792/100,2)</f>
        <v>0.35</v>
      </c>
      <c r="G2580" s="12">
        <f>ROUND(АТС!E340*$G$791*$G$792/100,2)</f>
        <v>0.21</v>
      </c>
    </row>
    <row r="2581" spans="1:7" x14ac:dyDescent="0.25">
      <c r="A2581" s="237"/>
      <c r="B2581" s="124">
        <f t="shared" si="41"/>
        <v>41621.5</v>
      </c>
      <c r="C2581" s="115">
        <v>12</v>
      </c>
      <c r="D2581" s="12">
        <f>ROUND(АТС!E341*$D$791*$D$792/100,2)</f>
        <v>0</v>
      </c>
      <c r="E2581" s="12">
        <f>ROUND(АТС!E341*$E$791*$E$792/100,2)</f>
        <v>0</v>
      </c>
      <c r="F2581" s="12">
        <f>ROUND(АТС!E341*$F$791*$F$792/100,2)</f>
        <v>0</v>
      </c>
      <c r="G2581" s="12">
        <f>ROUND(АТС!E341*$G$791*$G$792/100,2)</f>
        <v>0</v>
      </c>
    </row>
    <row r="2582" spans="1:7" x14ac:dyDescent="0.25">
      <c r="A2582" s="237"/>
      <c r="B2582" s="125">
        <f t="shared" si="41"/>
        <v>41621.541669999999</v>
      </c>
      <c r="C2582" s="115">
        <v>13</v>
      </c>
      <c r="D2582" s="12">
        <f>ROUND(АТС!E342*$D$791*$D$792/100,2)</f>
        <v>0</v>
      </c>
      <c r="E2582" s="12">
        <f>ROUND(АТС!E342*$E$791*$E$792/100,2)</f>
        <v>0</v>
      </c>
      <c r="F2582" s="12">
        <f>ROUND(АТС!E342*$F$791*$F$792/100,2)</f>
        <v>0</v>
      </c>
      <c r="G2582" s="12">
        <f>ROUND(АТС!E342*$G$791*$G$792/100,2)</f>
        <v>0</v>
      </c>
    </row>
    <row r="2583" spans="1:7" x14ac:dyDescent="0.25">
      <c r="A2583" s="237"/>
      <c r="B2583" s="124">
        <f t="shared" si="41"/>
        <v>41621.583330000001</v>
      </c>
      <c r="C2583" s="115">
        <v>14</v>
      </c>
      <c r="D2583" s="12">
        <f>ROUND(АТС!E343*$D$791*$D$792/100,2)</f>
        <v>0</v>
      </c>
      <c r="E2583" s="12">
        <f>ROUND(АТС!E343*$E$791*$E$792/100,2)</f>
        <v>0</v>
      </c>
      <c r="F2583" s="12">
        <f>ROUND(АТС!E343*$F$791*$F$792/100,2)</f>
        <v>0</v>
      </c>
      <c r="G2583" s="12">
        <f>ROUND(АТС!E343*$G$791*$G$792/100,2)</f>
        <v>0</v>
      </c>
    </row>
    <row r="2584" spans="1:7" x14ac:dyDescent="0.25">
      <c r="A2584" s="237"/>
      <c r="B2584" s="125">
        <f t="shared" si="41"/>
        <v>41621.625</v>
      </c>
      <c r="C2584" s="115">
        <v>15</v>
      </c>
      <c r="D2584" s="12">
        <f>ROUND(АТС!E344*$D$791*$D$792/100,2)</f>
        <v>0</v>
      </c>
      <c r="E2584" s="12">
        <f>ROUND(АТС!E344*$E$791*$E$792/100,2)</f>
        <v>0</v>
      </c>
      <c r="F2584" s="12">
        <f>ROUND(АТС!E344*$F$791*$F$792/100,2)</f>
        <v>0</v>
      </c>
      <c r="G2584" s="12">
        <f>ROUND(АТС!E344*$G$791*$G$792/100,2)</f>
        <v>0</v>
      </c>
    </row>
    <row r="2585" spans="1:7" x14ac:dyDescent="0.25">
      <c r="A2585" s="237"/>
      <c r="B2585" s="124">
        <f t="shared" si="41"/>
        <v>41621.666669999999</v>
      </c>
      <c r="C2585" s="115">
        <v>16</v>
      </c>
      <c r="D2585" s="12">
        <f>ROUND(АТС!E345*$D$791*$D$792/100,2)</f>
        <v>12.95</v>
      </c>
      <c r="E2585" s="12">
        <f>ROUND(АТС!E345*$E$791*$E$792/100,2)</f>
        <v>11.89</v>
      </c>
      <c r="F2585" s="12">
        <f>ROUND(АТС!E345*$F$791*$F$792/100,2)</f>
        <v>8.1</v>
      </c>
      <c r="G2585" s="12">
        <f>ROUND(АТС!E345*$G$791*$G$792/100,2)</f>
        <v>4.74</v>
      </c>
    </row>
    <row r="2586" spans="1:7" x14ac:dyDescent="0.25">
      <c r="A2586" s="237"/>
      <c r="B2586" s="125">
        <f t="shared" si="41"/>
        <v>41621.708330000001</v>
      </c>
      <c r="C2586" s="115">
        <v>17</v>
      </c>
      <c r="D2586" s="12">
        <f>ROUND(АТС!E346*$D$791*$D$792/100,2)</f>
        <v>0</v>
      </c>
      <c r="E2586" s="12">
        <f>ROUND(АТС!E346*$E$791*$E$792/100,2)</f>
        <v>0</v>
      </c>
      <c r="F2586" s="12">
        <f>ROUND(АТС!E346*$F$791*$F$792/100,2)</f>
        <v>0</v>
      </c>
      <c r="G2586" s="12">
        <f>ROUND(АТС!E346*$G$791*$G$792/100,2)</f>
        <v>0</v>
      </c>
    </row>
    <row r="2587" spans="1:7" x14ac:dyDescent="0.25">
      <c r="A2587" s="237"/>
      <c r="B2587" s="124">
        <f t="shared" si="41"/>
        <v>41621.75</v>
      </c>
      <c r="C2587" s="115">
        <v>18</v>
      </c>
      <c r="D2587" s="12">
        <f>ROUND(АТС!E347*$D$791*$D$792/100,2)</f>
        <v>0</v>
      </c>
      <c r="E2587" s="12">
        <f>ROUND(АТС!E347*$E$791*$E$792/100,2)</f>
        <v>0</v>
      </c>
      <c r="F2587" s="12">
        <f>ROUND(АТС!E347*$F$791*$F$792/100,2)</f>
        <v>0</v>
      </c>
      <c r="G2587" s="12">
        <f>ROUND(АТС!E347*$G$791*$G$792/100,2)</f>
        <v>0</v>
      </c>
    </row>
    <row r="2588" spans="1:7" x14ac:dyDescent="0.25">
      <c r="A2588" s="237"/>
      <c r="B2588" s="125">
        <f t="shared" si="41"/>
        <v>41621.791669999999</v>
      </c>
      <c r="C2588" s="115">
        <v>19</v>
      </c>
      <c r="D2588" s="12">
        <f>ROUND(АТС!E348*$D$791*$D$792/100,2)</f>
        <v>11.56</v>
      </c>
      <c r="E2588" s="12">
        <f>ROUND(АТС!E348*$E$791*$E$792/100,2)</f>
        <v>10.62</v>
      </c>
      <c r="F2588" s="12">
        <f>ROUND(АТС!E348*$F$791*$F$792/100,2)</f>
        <v>7.24</v>
      </c>
      <c r="G2588" s="12">
        <f>ROUND(АТС!E348*$G$791*$G$792/100,2)</f>
        <v>4.2300000000000004</v>
      </c>
    </row>
    <row r="2589" spans="1:7" x14ac:dyDescent="0.25">
      <c r="A2589" s="237"/>
      <c r="B2589" s="124">
        <f t="shared" si="41"/>
        <v>41621.833330000001</v>
      </c>
      <c r="C2589" s="115">
        <v>20</v>
      </c>
      <c r="D2589" s="12">
        <f>ROUND(АТС!E349*$D$791*$D$792/100,2)</f>
        <v>47.42</v>
      </c>
      <c r="E2589" s="12">
        <f>ROUND(АТС!E349*$E$791*$E$792/100,2)</f>
        <v>43.56</v>
      </c>
      <c r="F2589" s="12">
        <f>ROUND(АТС!E349*$F$791*$F$792/100,2)</f>
        <v>29.67</v>
      </c>
      <c r="G2589" s="12">
        <f>ROUND(АТС!E349*$G$791*$G$792/100,2)</f>
        <v>17.36</v>
      </c>
    </row>
    <row r="2590" spans="1:7" x14ac:dyDescent="0.25">
      <c r="A2590" s="237"/>
      <c r="B2590" s="125">
        <f t="shared" si="41"/>
        <v>41621.875</v>
      </c>
      <c r="C2590" s="115">
        <v>21</v>
      </c>
      <c r="D2590" s="12">
        <f>ROUND(АТС!E350*$D$791*$D$792/100,2)</f>
        <v>47.1</v>
      </c>
      <c r="E2590" s="12">
        <f>ROUND(АТС!E350*$E$791*$E$792/100,2)</f>
        <v>43.27</v>
      </c>
      <c r="F2590" s="12">
        <f>ROUND(АТС!E350*$F$791*$F$792/100,2)</f>
        <v>29.47</v>
      </c>
      <c r="G2590" s="12">
        <f>ROUND(АТС!E350*$G$791*$G$792/100,2)</f>
        <v>17.25</v>
      </c>
    </row>
    <row r="2591" spans="1:7" x14ac:dyDescent="0.25">
      <c r="A2591" s="237"/>
      <c r="B2591" s="124">
        <f t="shared" si="41"/>
        <v>41621.916669999999</v>
      </c>
      <c r="C2591" s="115">
        <v>22</v>
      </c>
      <c r="D2591" s="12">
        <f>ROUND(АТС!E351*$D$791*$D$792/100,2)</f>
        <v>19.89</v>
      </c>
      <c r="E2591" s="12">
        <f>ROUND(АТС!E351*$E$791*$E$792/100,2)</f>
        <v>18.27</v>
      </c>
      <c r="F2591" s="12">
        <f>ROUND(АТС!E351*$F$791*$F$792/100,2)</f>
        <v>12.44</v>
      </c>
      <c r="G2591" s="12">
        <f>ROUND(АТС!E351*$G$791*$G$792/100,2)</f>
        <v>7.28</v>
      </c>
    </row>
    <row r="2592" spans="1:7" x14ac:dyDescent="0.25">
      <c r="A2592" s="237"/>
      <c r="B2592" s="125">
        <f t="shared" si="41"/>
        <v>41621.958330000001</v>
      </c>
      <c r="C2592" s="115">
        <v>23</v>
      </c>
      <c r="D2592" s="12">
        <f>ROUND(АТС!E352*$D$791*$D$792/100,2)</f>
        <v>13.04</v>
      </c>
      <c r="E2592" s="12">
        <f>ROUND(АТС!E352*$E$791*$E$792/100,2)</f>
        <v>11.98</v>
      </c>
      <c r="F2592" s="12">
        <f>ROUND(АТС!E352*$F$791*$F$792/100,2)</f>
        <v>8.16</v>
      </c>
      <c r="G2592" s="12">
        <f>ROUND(АТС!E352*$G$791*$G$792/100,2)</f>
        <v>4.7699999999999996</v>
      </c>
    </row>
    <row r="2593" spans="1:7" x14ac:dyDescent="0.25">
      <c r="A2593" s="237"/>
      <c r="B2593" s="124">
        <f t="shared" si="41"/>
        <v>41622</v>
      </c>
      <c r="C2593" s="115">
        <v>0</v>
      </c>
      <c r="D2593" s="12">
        <f>ROUND(АТС!E353*$D$791*$D$792/100,2)</f>
        <v>0</v>
      </c>
      <c r="E2593" s="12">
        <f>ROUND(АТС!E353*$E$791*$E$792/100,2)</f>
        <v>0</v>
      </c>
      <c r="F2593" s="12">
        <f>ROUND(АТС!E353*$F$791*$F$792/100,2)</f>
        <v>0</v>
      </c>
      <c r="G2593" s="12">
        <f>ROUND(АТС!E353*$G$791*$G$792/100,2)</f>
        <v>0</v>
      </c>
    </row>
    <row r="2594" spans="1:7" x14ac:dyDescent="0.25">
      <c r="A2594" s="237"/>
      <c r="B2594" s="125">
        <f t="shared" si="41"/>
        <v>41622.041669999999</v>
      </c>
      <c r="C2594" s="115">
        <v>1</v>
      </c>
      <c r="D2594" s="12">
        <f>ROUND(АТС!E354*$D$791*$D$792/100,2)</f>
        <v>0.11</v>
      </c>
      <c r="E2594" s="12">
        <f>ROUND(АТС!E354*$E$791*$E$792/100,2)</f>
        <v>0.1</v>
      </c>
      <c r="F2594" s="12">
        <f>ROUND(АТС!E354*$F$791*$F$792/100,2)</f>
        <v>7.0000000000000007E-2</v>
      </c>
      <c r="G2594" s="12">
        <f>ROUND(АТС!E354*$G$791*$G$792/100,2)</f>
        <v>0.04</v>
      </c>
    </row>
    <row r="2595" spans="1:7" x14ac:dyDescent="0.25">
      <c r="A2595" s="237"/>
      <c r="B2595" s="124">
        <f t="shared" si="41"/>
        <v>41622.083330000001</v>
      </c>
      <c r="C2595" s="115">
        <v>2</v>
      </c>
      <c r="D2595" s="12">
        <f>ROUND(АТС!E355*$D$791*$D$792/100,2)</f>
        <v>0</v>
      </c>
      <c r="E2595" s="12">
        <f>ROUND(АТС!E355*$E$791*$E$792/100,2)</f>
        <v>0</v>
      </c>
      <c r="F2595" s="12">
        <f>ROUND(АТС!E355*$F$791*$F$792/100,2)</f>
        <v>0</v>
      </c>
      <c r="G2595" s="12">
        <f>ROUND(АТС!E355*$G$791*$G$792/100,2)</f>
        <v>0</v>
      </c>
    </row>
    <row r="2596" spans="1:7" x14ac:dyDescent="0.25">
      <c r="A2596" s="237"/>
      <c r="B2596" s="125">
        <f t="shared" si="41"/>
        <v>41622.125</v>
      </c>
      <c r="C2596" s="115">
        <v>3</v>
      </c>
      <c r="D2596" s="12">
        <f>ROUND(АТС!E356*$D$791*$D$792/100,2)</f>
        <v>0</v>
      </c>
      <c r="E2596" s="12">
        <f>ROUND(АТС!E356*$E$791*$E$792/100,2)</f>
        <v>0</v>
      </c>
      <c r="F2596" s="12">
        <f>ROUND(АТС!E356*$F$791*$F$792/100,2)</f>
        <v>0</v>
      </c>
      <c r="G2596" s="12">
        <f>ROUND(АТС!E356*$G$791*$G$792/100,2)</f>
        <v>0</v>
      </c>
    </row>
    <row r="2597" spans="1:7" x14ac:dyDescent="0.25">
      <c r="A2597" s="237"/>
      <c r="B2597" s="124">
        <f t="shared" si="41"/>
        <v>41622.166669999999</v>
      </c>
      <c r="C2597" s="115">
        <v>4</v>
      </c>
      <c r="D2597" s="12">
        <f>ROUND(АТС!E357*$D$791*$D$792/100,2)</f>
        <v>80.33</v>
      </c>
      <c r="E2597" s="12">
        <f>ROUND(АТС!E357*$E$791*$E$792/100,2)</f>
        <v>73.8</v>
      </c>
      <c r="F2597" s="12">
        <f>ROUND(АТС!E357*$F$791*$F$792/100,2)</f>
        <v>50.26</v>
      </c>
      <c r="G2597" s="12">
        <f>ROUND(АТС!E357*$G$791*$G$792/100,2)</f>
        <v>29.41</v>
      </c>
    </row>
    <row r="2598" spans="1:7" x14ac:dyDescent="0.25">
      <c r="A2598" s="237"/>
      <c r="B2598" s="125">
        <f t="shared" si="41"/>
        <v>41622.208330000001</v>
      </c>
      <c r="C2598" s="115">
        <v>5</v>
      </c>
      <c r="D2598" s="12">
        <f>ROUND(АТС!E358*$D$791*$D$792/100,2)</f>
        <v>0</v>
      </c>
      <c r="E2598" s="12">
        <f>ROUND(АТС!E358*$E$791*$E$792/100,2)</f>
        <v>0</v>
      </c>
      <c r="F2598" s="12">
        <f>ROUND(АТС!E358*$F$791*$F$792/100,2)</f>
        <v>0</v>
      </c>
      <c r="G2598" s="12">
        <f>ROUND(АТС!E358*$G$791*$G$792/100,2)</f>
        <v>0</v>
      </c>
    </row>
    <row r="2599" spans="1:7" x14ac:dyDescent="0.25">
      <c r="A2599" s="237"/>
      <c r="B2599" s="124">
        <f t="shared" si="41"/>
        <v>41622.25</v>
      </c>
      <c r="C2599" s="115">
        <v>6</v>
      </c>
      <c r="D2599" s="12">
        <f>ROUND(АТС!E359*$D$791*$D$792/100,2)</f>
        <v>0</v>
      </c>
      <c r="E2599" s="12">
        <f>ROUND(АТС!E359*$E$791*$E$792/100,2)</f>
        <v>0</v>
      </c>
      <c r="F2599" s="12">
        <f>ROUND(АТС!E359*$F$791*$F$792/100,2)</f>
        <v>0</v>
      </c>
      <c r="G2599" s="12">
        <f>ROUND(АТС!E359*$G$791*$G$792/100,2)</f>
        <v>0</v>
      </c>
    </row>
    <row r="2600" spans="1:7" x14ac:dyDescent="0.25">
      <c r="A2600" s="237"/>
      <c r="B2600" s="125">
        <f t="shared" si="41"/>
        <v>41622.291669999999</v>
      </c>
      <c r="C2600" s="115">
        <v>7</v>
      </c>
      <c r="D2600" s="12">
        <f>ROUND(АТС!E360*$D$791*$D$792/100,2)</f>
        <v>0</v>
      </c>
      <c r="E2600" s="12">
        <f>ROUND(АТС!E360*$E$791*$E$792/100,2)</f>
        <v>0</v>
      </c>
      <c r="F2600" s="12">
        <f>ROUND(АТС!E360*$F$791*$F$792/100,2)</f>
        <v>0</v>
      </c>
      <c r="G2600" s="12">
        <f>ROUND(АТС!E360*$G$791*$G$792/100,2)</f>
        <v>0</v>
      </c>
    </row>
    <row r="2601" spans="1:7" x14ac:dyDescent="0.25">
      <c r="A2601" s="237"/>
      <c r="B2601" s="124">
        <f t="shared" si="41"/>
        <v>41622.333330000001</v>
      </c>
      <c r="C2601" s="115">
        <v>8</v>
      </c>
      <c r="D2601" s="12">
        <f>ROUND(АТС!E361*$D$791*$D$792/100,2)</f>
        <v>0</v>
      </c>
      <c r="E2601" s="12">
        <f>ROUND(АТС!E361*$E$791*$E$792/100,2)</f>
        <v>0</v>
      </c>
      <c r="F2601" s="12">
        <f>ROUND(АТС!E361*$F$791*$F$792/100,2)</f>
        <v>0</v>
      </c>
      <c r="G2601" s="12">
        <f>ROUND(АТС!E361*$G$791*$G$792/100,2)</f>
        <v>0</v>
      </c>
    </row>
    <row r="2602" spans="1:7" x14ac:dyDescent="0.25">
      <c r="A2602" s="237"/>
      <c r="B2602" s="125">
        <f t="shared" si="41"/>
        <v>41622.375</v>
      </c>
      <c r="C2602" s="115">
        <v>9</v>
      </c>
      <c r="D2602" s="12">
        <f>ROUND(АТС!E362*$D$791*$D$792/100,2)</f>
        <v>3.24</v>
      </c>
      <c r="E2602" s="12">
        <f>ROUND(АТС!E362*$E$791*$E$792/100,2)</f>
        <v>2.97</v>
      </c>
      <c r="F2602" s="12">
        <f>ROUND(АТС!E362*$F$791*$F$792/100,2)</f>
        <v>2.02</v>
      </c>
      <c r="G2602" s="12">
        <f>ROUND(АТС!E362*$G$791*$G$792/100,2)</f>
        <v>1.18</v>
      </c>
    </row>
    <row r="2603" spans="1:7" x14ac:dyDescent="0.25">
      <c r="A2603" s="237"/>
      <c r="B2603" s="124">
        <f t="shared" si="41"/>
        <v>41622.416669999999</v>
      </c>
      <c r="C2603" s="115">
        <v>10</v>
      </c>
      <c r="D2603" s="12">
        <f>ROUND(АТС!E363*$D$791*$D$792/100,2)</f>
        <v>4.74</v>
      </c>
      <c r="E2603" s="12">
        <f>ROUND(АТС!E363*$E$791*$E$792/100,2)</f>
        <v>4.3499999999999996</v>
      </c>
      <c r="F2603" s="12">
        <f>ROUND(АТС!E363*$F$791*$F$792/100,2)</f>
        <v>2.97</v>
      </c>
      <c r="G2603" s="12">
        <f>ROUND(АТС!E363*$G$791*$G$792/100,2)</f>
        <v>1.74</v>
      </c>
    </row>
    <row r="2604" spans="1:7" x14ac:dyDescent="0.25">
      <c r="A2604" s="237"/>
      <c r="B2604" s="125">
        <f t="shared" si="41"/>
        <v>41622.458330000001</v>
      </c>
      <c r="C2604" s="115">
        <v>11</v>
      </c>
      <c r="D2604" s="12">
        <f>ROUND(АТС!E364*$D$791*$D$792/100,2)</f>
        <v>33.119999999999997</v>
      </c>
      <c r="E2604" s="12">
        <f>ROUND(АТС!E364*$E$791*$E$792/100,2)</f>
        <v>30.43</v>
      </c>
      <c r="F2604" s="12">
        <f>ROUND(АТС!E364*$F$791*$F$792/100,2)</f>
        <v>20.72</v>
      </c>
      <c r="G2604" s="12">
        <f>ROUND(АТС!E364*$G$791*$G$792/100,2)</f>
        <v>12.13</v>
      </c>
    </row>
    <row r="2605" spans="1:7" x14ac:dyDescent="0.25">
      <c r="A2605" s="237"/>
      <c r="B2605" s="124">
        <f t="shared" si="41"/>
        <v>41622.5</v>
      </c>
      <c r="C2605" s="115">
        <v>12</v>
      </c>
      <c r="D2605" s="12">
        <f>ROUND(АТС!E365*$D$791*$D$792/100,2)</f>
        <v>8.81</v>
      </c>
      <c r="E2605" s="12">
        <f>ROUND(АТС!E365*$E$791*$E$792/100,2)</f>
        <v>8.1</v>
      </c>
      <c r="F2605" s="12">
        <f>ROUND(АТС!E365*$F$791*$F$792/100,2)</f>
        <v>5.52</v>
      </c>
      <c r="G2605" s="12">
        <f>ROUND(АТС!E365*$G$791*$G$792/100,2)</f>
        <v>3.23</v>
      </c>
    </row>
    <row r="2606" spans="1:7" x14ac:dyDescent="0.25">
      <c r="A2606" s="237"/>
      <c r="B2606" s="125">
        <f t="shared" si="41"/>
        <v>41622.541669999999</v>
      </c>
      <c r="C2606" s="115">
        <v>13</v>
      </c>
      <c r="D2606" s="12">
        <f>ROUND(АТС!E366*$D$791*$D$792/100,2)</f>
        <v>0</v>
      </c>
      <c r="E2606" s="12">
        <f>ROUND(АТС!E366*$E$791*$E$792/100,2)</f>
        <v>0</v>
      </c>
      <c r="F2606" s="12">
        <f>ROUND(АТС!E366*$F$791*$F$792/100,2)</f>
        <v>0</v>
      </c>
      <c r="G2606" s="12">
        <f>ROUND(АТС!E366*$G$791*$G$792/100,2)</f>
        <v>0</v>
      </c>
    </row>
    <row r="2607" spans="1:7" x14ac:dyDescent="0.25">
      <c r="A2607" s="237"/>
      <c r="B2607" s="124">
        <f t="shared" si="41"/>
        <v>41622.583330000001</v>
      </c>
      <c r="C2607" s="115">
        <v>14</v>
      </c>
      <c r="D2607" s="12">
        <f>ROUND(АТС!E367*$D$791*$D$792/100,2)</f>
        <v>6.72</v>
      </c>
      <c r="E2607" s="12">
        <f>ROUND(АТС!E367*$E$791*$E$792/100,2)</f>
        <v>6.17</v>
      </c>
      <c r="F2607" s="12">
        <f>ROUND(АТС!E367*$F$791*$F$792/100,2)</f>
        <v>4.2</v>
      </c>
      <c r="G2607" s="12">
        <f>ROUND(АТС!E367*$G$791*$G$792/100,2)</f>
        <v>2.46</v>
      </c>
    </row>
    <row r="2608" spans="1:7" x14ac:dyDescent="0.25">
      <c r="A2608" s="237"/>
      <c r="B2608" s="125">
        <f t="shared" si="41"/>
        <v>41622.625</v>
      </c>
      <c r="C2608" s="115">
        <v>15</v>
      </c>
      <c r="D2608" s="12">
        <f>ROUND(АТС!E368*$D$791*$D$792/100,2)</f>
        <v>0</v>
      </c>
      <c r="E2608" s="12">
        <f>ROUND(АТС!E368*$E$791*$E$792/100,2)</f>
        <v>0</v>
      </c>
      <c r="F2608" s="12">
        <f>ROUND(АТС!E368*$F$791*$F$792/100,2)</f>
        <v>0</v>
      </c>
      <c r="G2608" s="12">
        <f>ROUND(АТС!E368*$G$791*$G$792/100,2)</f>
        <v>0</v>
      </c>
    </row>
    <row r="2609" spans="1:7" x14ac:dyDescent="0.25">
      <c r="A2609" s="237"/>
      <c r="B2609" s="124">
        <f t="shared" si="41"/>
        <v>41622.666669999999</v>
      </c>
      <c r="C2609" s="115">
        <v>16</v>
      </c>
      <c r="D2609" s="12">
        <f>ROUND(АТС!E369*$D$791*$D$792/100,2)</f>
        <v>0</v>
      </c>
      <c r="E2609" s="12">
        <f>ROUND(АТС!E369*$E$791*$E$792/100,2)</f>
        <v>0</v>
      </c>
      <c r="F2609" s="12">
        <f>ROUND(АТС!E369*$F$791*$F$792/100,2)</f>
        <v>0</v>
      </c>
      <c r="G2609" s="12">
        <f>ROUND(АТС!E369*$G$791*$G$792/100,2)</f>
        <v>0</v>
      </c>
    </row>
    <row r="2610" spans="1:7" x14ac:dyDescent="0.25">
      <c r="A2610" s="237"/>
      <c r="B2610" s="125">
        <f t="shared" si="41"/>
        <v>41622.708330000001</v>
      </c>
      <c r="C2610" s="115">
        <v>17</v>
      </c>
      <c r="D2610" s="12">
        <f>ROUND(АТС!E370*$D$791*$D$792/100,2)</f>
        <v>0</v>
      </c>
      <c r="E2610" s="12">
        <f>ROUND(АТС!E370*$E$791*$E$792/100,2)</f>
        <v>0</v>
      </c>
      <c r="F2610" s="12">
        <f>ROUND(АТС!E370*$F$791*$F$792/100,2)</f>
        <v>0</v>
      </c>
      <c r="G2610" s="12">
        <f>ROUND(АТС!E370*$G$791*$G$792/100,2)</f>
        <v>0</v>
      </c>
    </row>
    <row r="2611" spans="1:7" x14ac:dyDescent="0.25">
      <c r="A2611" s="237"/>
      <c r="B2611" s="124">
        <f t="shared" si="41"/>
        <v>41622.75</v>
      </c>
      <c r="C2611" s="115">
        <v>18</v>
      </c>
      <c r="D2611" s="12">
        <f>ROUND(АТС!E371*$D$791*$D$792/100,2)</f>
        <v>0</v>
      </c>
      <c r="E2611" s="12">
        <f>ROUND(АТС!E371*$E$791*$E$792/100,2)</f>
        <v>0</v>
      </c>
      <c r="F2611" s="12">
        <f>ROUND(АТС!E371*$F$791*$F$792/100,2)</f>
        <v>0</v>
      </c>
      <c r="G2611" s="12">
        <f>ROUND(АТС!E371*$G$791*$G$792/100,2)</f>
        <v>0</v>
      </c>
    </row>
    <row r="2612" spans="1:7" x14ac:dyDescent="0.25">
      <c r="A2612" s="237"/>
      <c r="B2612" s="125">
        <f t="shared" si="41"/>
        <v>41622.791669999999</v>
      </c>
      <c r="C2612" s="115">
        <v>19</v>
      </c>
      <c r="D2612" s="12">
        <f>ROUND(АТС!E372*$D$791*$D$792/100,2)</f>
        <v>5.0599999999999996</v>
      </c>
      <c r="E2612" s="12">
        <f>ROUND(АТС!E372*$E$791*$E$792/100,2)</f>
        <v>4.6500000000000004</v>
      </c>
      <c r="F2612" s="12">
        <f>ROUND(АТС!E372*$F$791*$F$792/100,2)</f>
        <v>3.17</v>
      </c>
      <c r="G2612" s="12">
        <f>ROUND(АТС!E372*$G$791*$G$792/100,2)</f>
        <v>1.85</v>
      </c>
    </row>
    <row r="2613" spans="1:7" x14ac:dyDescent="0.25">
      <c r="A2613" s="237"/>
      <c r="B2613" s="124">
        <f t="shared" si="41"/>
        <v>41622.833330000001</v>
      </c>
      <c r="C2613" s="115">
        <v>20</v>
      </c>
      <c r="D2613" s="12">
        <f>ROUND(АТС!E373*$D$791*$D$792/100,2)</f>
        <v>7.6</v>
      </c>
      <c r="E2613" s="12">
        <f>ROUND(АТС!E373*$E$791*$E$792/100,2)</f>
        <v>6.98</v>
      </c>
      <c r="F2613" s="12">
        <f>ROUND(АТС!E373*$F$791*$F$792/100,2)</f>
        <v>4.75</v>
      </c>
      <c r="G2613" s="12">
        <f>ROUND(АТС!E373*$G$791*$G$792/100,2)</f>
        <v>2.78</v>
      </c>
    </row>
    <row r="2614" spans="1:7" x14ac:dyDescent="0.25">
      <c r="A2614" s="237"/>
      <c r="B2614" s="125">
        <f t="shared" si="41"/>
        <v>41622.875</v>
      </c>
      <c r="C2614" s="115">
        <v>21</v>
      </c>
      <c r="D2614" s="12">
        <f>ROUND(АТС!E374*$D$791*$D$792/100,2)</f>
        <v>11.88</v>
      </c>
      <c r="E2614" s="12">
        <f>ROUND(АТС!E374*$E$791*$E$792/100,2)</f>
        <v>10.91</v>
      </c>
      <c r="F2614" s="12">
        <f>ROUND(АТС!E374*$F$791*$F$792/100,2)</f>
        <v>7.43</v>
      </c>
      <c r="G2614" s="12">
        <f>ROUND(АТС!E374*$G$791*$G$792/100,2)</f>
        <v>4.3499999999999996</v>
      </c>
    </row>
    <row r="2615" spans="1:7" x14ac:dyDescent="0.25">
      <c r="A2615" s="237"/>
      <c r="B2615" s="124">
        <f t="shared" si="41"/>
        <v>41622.916669999999</v>
      </c>
      <c r="C2615" s="115">
        <v>22</v>
      </c>
      <c r="D2615" s="12">
        <f>ROUND(АТС!E375*$D$791*$D$792/100,2)</f>
        <v>14.9</v>
      </c>
      <c r="E2615" s="12">
        <f>ROUND(АТС!E375*$E$791*$E$792/100,2)</f>
        <v>13.69</v>
      </c>
      <c r="F2615" s="12">
        <f>ROUND(АТС!E375*$F$791*$F$792/100,2)</f>
        <v>9.33</v>
      </c>
      <c r="G2615" s="12">
        <f>ROUND(АТС!E375*$G$791*$G$792/100,2)</f>
        <v>5.46</v>
      </c>
    </row>
    <row r="2616" spans="1:7" x14ac:dyDescent="0.25">
      <c r="A2616" s="237"/>
      <c r="B2616" s="125">
        <f t="shared" si="41"/>
        <v>41622.958330000001</v>
      </c>
      <c r="C2616" s="115">
        <v>23</v>
      </c>
      <c r="D2616" s="12">
        <f>ROUND(АТС!E376*$D$791*$D$792/100,2)</f>
        <v>73.52</v>
      </c>
      <c r="E2616" s="12">
        <f>ROUND(АТС!E376*$E$791*$E$792/100,2)</f>
        <v>67.55</v>
      </c>
      <c r="F2616" s="12">
        <f>ROUND(АТС!E376*$F$791*$F$792/100,2)</f>
        <v>46</v>
      </c>
      <c r="G2616" s="12">
        <f>ROUND(АТС!E376*$G$791*$G$792/100,2)</f>
        <v>26.92</v>
      </c>
    </row>
    <row r="2617" spans="1:7" x14ac:dyDescent="0.25">
      <c r="A2617" s="237"/>
      <c r="B2617" s="124">
        <f t="shared" si="41"/>
        <v>41623</v>
      </c>
      <c r="C2617" s="115">
        <v>0</v>
      </c>
      <c r="D2617" s="12">
        <f>ROUND(АТС!E377*$D$791*$D$792/100,2)</f>
        <v>51.31</v>
      </c>
      <c r="E2617" s="12">
        <f>ROUND(АТС!E377*$E$791*$E$792/100,2)</f>
        <v>47.14</v>
      </c>
      <c r="F2617" s="12">
        <f>ROUND(АТС!E377*$F$791*$F$792/100,2)</f>
        <v>32.1</v>
      </c>
      <c r="G2617" s="12">
        <f>ROUND(АТС!E377*$G$791*$G$792/100,2)</f>
        <v>18.79</v>
      </c>
    </row>
    <row r="2618" spans="1:7" x14ac:dyDescent="0.25">
      <c r="A2618" s="237"/>
      <c r="B2618" s="125">
        <f t="shared" si="41"/>
        <v>41623.041669999999</v>
      </c>
      <c r="C2618" s="115">
        <v>1</v>
      </c>
      <c r="D2618" s="12">
        <f>ROUND(АТС!E378*$D$791*$D$792/100,2)</f>
        <v>45.87</v>
      </c>
      <c r="E2618" s="12">
        <f>ROUND(АТС!E378*$E$791*$E$792/100,2)</f>
        <v>42.14</v>
      </c>
      <c r="F2618" s="12">
        <f>ROUND(АТС!E378*$F$791*$F$792/100,2)</f>
        <v>28.7</v>
      </c>
      <c r="G2618" s="12">
        <f>ROUND(АТС!E378*$G$791*$G$792/100,2)</f>
        <v>16.8</v>
      </c>
    </row>
    <row r="2619" spans="1:7" x14ac:dyDescent="0.25">
      <c r="A2619" s="237"/>
      <c r="B2619" s="124">
        <f t="shared" si="41"/>
        <v>41623.083330000001</v>
      </c>
      <c r="C2619" s="115">
        <v>2</v>
      </c>
      <c r="D2619" s="12">
        <f>ROUND(АТС!E379*$D$791*$D$792/100,2)</f>
        <v>9.01</v>
      </c>
      <c r="E2619" s="12">
        <f>ROUND(АТС!E379*$E$791*$E$792/100,2)</f>
        <v>8.2799999999999994</v>
      </c>
      <c r="F2619" s="12">
        <f>ROUND(АТС!E379*$F$791*$F$792/100,2)</f>
        <v>5.64</v>
      </c>
      <c r="G2619" s="12">
        <f>ROUND(АТС!E379*$G$791*$G$792/100,2)</f>
        <v>3.3</v>
      </c>
    </row>
    <row r="2620" spans="1:7" x14ac:dyDescent="0.25">
      <c r="A2620" s="237"/>
      <c r="B2620" s="125">
        <f t="shared" si="41"/>
        <v>41623.125</v>
      </c>
      <c r="C2620" s="115">
        <v>3</v>
      </c>
      <c r="D2620" s="12">
        <f>ROUND(АТС!E380*$D$791*$D$792/100,2)</f>
        <v>3.46</v>
      </c>
      <c r="E2620" s="12">
        <f>ROUND(АТС!E380*$E$791*$E$792/100,2)</f>
        <v>3.18</v>
      </c>
      <c r="F2620" s="12">
        <f>ROUND(АТС!E380*$F$791*$F$792/100,2)</f>
        <v>2.17</v>
      </c>
      <c r="G2620" s="12">
        <f>ROUND(АТС!E380*$G$791*$G$792/100,2)</f>
        <v>1.27</v>
      </c>
    </row>
    <row r="2621" spans="1:7" x14ac:dyDescent="0.25">
      <c r="A2621" s="237"/>
      <c r="B2621" s="124">
        <f t="shared" si="41"/>
        <v>41623.166669999999</v>
      </c>
      <c r="C2621" s="115">
        <v>4</v>
      </c>
      <c r="D2621" s="12">
        <f>ROUND(АТС!E381*$D$791*$D$792/100,2)</f>
        <v>160.80000000000001</v>
      </c>
      <c r="E2621" s="12">
        <f>ROUND(АТС!E381*$E$791*$E$792/100,2)</f>
        <v>147.72</v>
      </c>
      <c r="F2621" s="12">
        <f>ROUND(АТС!E381*$F$791*$F$792/100,2)</f>
        <v>100.61</v>
      </c>
      <c r="G2621" s="12">
        <f>ROUND(АТС!E381*$G$791*$G$792/100,2)</f>
        <v>58.88</v>
      </c>
    </row>
    <row r="2622" spans="1:7" x14ac:dyDescent="0.25">
      <c r="A2622" s="237"/>
      <c r="B2622" s="125">
        <f t="shared" si="41"/>
        <v>41623.208330000001</v>
      </c>
      <c r="C2622" s="115">
        <v>5</v>
      </c>
      <c r="D2622" s="12">
        <f>ROUND(АТС!E382*$D$791*$D$792/100,2)</f>
        <v>149.97999999999999</v>
      </c>
      <c r="E2622" s="12">
        <f>ROUND(АТС!E382*$E$791*$E$792/100,2)</f>
        <v>137.78</v>
      </c>
      <c r="F2622" s="12">
        <f>ROUND(АТС!E382*$F$791*$F$792/100,2)</f>
        <v>93.84</v>
      </c>
      <c r="G2622" s="12">
        <f>ROUND(АТС!E382*$G$791*$G$792/100,2)</f>
        <v>54.92</v>
      </c>
    </row>
    <row r="2623" spans="1:7" x14ac:dyDescent="0.25">
      <c r="A2623" s="237"/>
      <c r="B2623" s="124">
        <f t="shared" si="41"/>
        <v>41623.25</v>
      </c>
      <c r="C2623" s="115">
        <v>6</v>
      </c>
      <c r="D2623" s="12">
        <f>ROUND(АТС!E383*$D$791*$D$792/100,2)</f>
        <v>50.07</v>
      </c>
      <c r="E2623" s="12">
        <f>ROUND(АТС!E383*$E$791*$E$792/100,2)</f>
        <v>46</v>
      </c>
      <c r="F2623" s="12">
        <f>ROUND(АТС!E383*$F$791*$F$792/100,2)</f>
        <v>31.33</v>
      </c>
      <c r="G2623" s="12">
        <f>ROUND(АТС!E383*$G$791*$G$792/100,2)</f>
        <v>18.329999999999998</v>
      </c>
    </row>
    <row r="2624" spans="1:7" x14ac:dyDescent="0.25">
      <c r="A2624" s="237"/>
      <c r="B2624" s="125">
        <f t="shared" si="41"/>
        <v>41623.291669999999</v>
      </c>
      <c r="C2624" s="115">
        <v>7</v>
      </c>
      <c r="D2624" s="12">
        <f>ROUND(АТС!E384*$D$791*$D$792/100,2)</f>
        <v>0</v>
      </c>
      <c r="E2624" s="12">
        <f>ROUND(АТС!E384*$E$791*$E$792/100,2)</f>
        <v>0</v>
      </c>
      <c r="F2624" s="12">
        <f>ROUND(АТС!E384*$F$791*$F$792/100,2)</f>
        <v>0</v>
      </c>
      <c r="G2624" s="12">
        <f>ROUND(АТС!E384*$G$791*$G$792/100,2)</f>
        <v>0</v>
      </c>
    </row>
    <row r="2625" spans="1:7" x14ac:dyDescent="0.25">
      <c r="A2625" s="237"/>
      <c r="B2625" s="124">
        <f t="shared" si="41"/>
        <v>41623.333330000001</v>
      </c>
      <c r="C2625" s="115">
        <v>8</v>
      </c>
      <c r="D2625" s="12">
        <f>ROUND(АТС!E385*$D$791*$D$792/100,2)</f>
        <v>0</v>
      </c>
      <c r="E2625" s="12">
        <f>ROUND(АТС!E385*$E$791*$E$792/100,2)</f>
        <v>0</v>
      </c>
      <c r="F2625" s="12">
        <f>ROUND(АТС!E385*$F$791*$F$792/100,2)</f>
        <v>0</v>
      </c>
      <c r="G2625" s="12">
        <f>ROUND(АТС!E385*$G$791*$G$792/100,2)</f>
        <v>0</v>
      </c>
    </row>
    <row r="2626" spans="1:7" x14ac:dyDescent="0.25">
      <c r="A2626" s="237"/>
      <c r="B2626" s="125">
        <f t="shared" ref="B2626:B2689" si="42">B2602+1</f>
        <v>41623.375</v>
      </c>
      <c r="C2626" s="115">
        <v>9</v>
      </c>
      <c r="D2626" s="12">
        <f>ROUND(АТС!E386*$D$791*$D$792/100,2)</f>
        <v>26.92</v>
      </c>
      <c r="E2626" s="12">
        <f>ROUND(АТС!E386*$E$791*$E$792/100,2)</f>
        <v>24.73</v>
      </c>
      <c r="F2626" s="12">
        <f>ROUND(АТС!E386*$F$791*$F$792/100,2)</f>
        <v>16.850000000000001</v>
      </c>
      <c r="G2626" s="12">
        <f>ROUND(АТС!E386*$G$791*$G$792/100,2)</f>
        <v>9.86</v>
      </c>
    </row>
    <row r="2627" spans="1:7" x14ac:dyDescent="0.25">
      <c r="A2627" s="237"/>
      <c r="B2627" s="124">
        <f t="shared" si="42"/>
        <v>41623.416669999999</v>
      </c>
      <c r="C2627" s="115">
        <v>10</v>
      </c>
      <c r="D2627" s="12">
        <f>ROUND(АТС!E387*$D$791*$D$792/100,2)</f>
        <v>109.16</v>
      </c>
      <c r="E2627" s="12">
        <f>ROUND(АТС!E387*$E$791*$E$792/100,2)</f>
        <v>100.29</v>
      </c>
      <c r="F2627" s="12">
        <f>ROUND(АТС!E387*$F$791*$F$792/100,2)</f>
        <v>68.3</v>
      </c>
      <c r="G2627" s="12">
        <f>ROUND(АТС!E387*$G$791*$G$792/100,2)</f>
        <v>39.97</v>
      </c>
    </row>
    <row r="2628" spans="1:7" x14ac:dyDescent="0.25">
      <c r="A2628" s="237"/>
      <c r="B2628" s="125">
        <f t="shared" si="42"/>
        <v>41623.458330000001</v>
      </c>
      <c r="C2628" s="115">
        <v>11</v>
      </c>
      <c r="D2628" s="12">
        <f>ROUND(АТС!E388*$D$791*$D$792/100,2)</f>
        <v>110.2</v>
      </c>
      <c r="E2628" s="12">
        <f>ROUND(АТС!E388*$E$791*$E$792/100,2)</f>
        <v>101.24</v>
      </c>
      <c r="F2628" s="12">
        <f>ROUND(АТС!E388*$F$791*$F$792/100,2)</f>
        <v>68.95</v>
      </c>
      <c r="G2628" s="12">
        <f>ROUND(АТС!E388*$G$791*$G$792/100,2)</f>
        <v>40.35</v>
      </c>
    </row>
    <row r="2629" spans="1:7" x14ac:dyDescent="0.25">
      <c r="A2629" s="237"/>
      <c r="B2629" s="124">
        <f t="shared" si="42"/>
        <v>41623.5</v>
      </c>
      <c r="C2629" s="115">
        <v>12</v>
      </c>
      <c r="D2629" s="12">
        <f>ROUND(АТС!E389*$D$791*$D$792/100,2)</f>
        <v>32.01</v>
      </c>
      <c r="E2629" s="12">
        <f>ROUND(АТС!E389*$E$791*$E$792/100,2)</f>
        <v>29.41</v>
      </c>
      <c r="F2629" s="12">
        <f>ROUND(АТС!E389*$F$791*$F$792/100,2)</f>
        <v>20.03</v>
      </c>
      <c r="G2629" s="12">
        <f>ROUND(АТС!E389*$G$791*$G$792/100,2)</f>
        <v>11.72</v>
      </c>
    </row>
    <row r="2630" spans="1:7" x14ac:dyDescent="0.25">
      <c r="A2630" s="237"/>
      <c r="B2630" s="125">
        <f t="shared" si="42"/>
        <v>41623.541669999999</v>
      </c>
      <c r="C2630" s="115">
        <v>13</v>
      </c>
      <c r="D2630" s="12">
        <f>ROUND(АТС!E390*$D$791*$D$792/100,2)</f>
        <v>95.43</v>
      </c>
      <c r="E2630" s="12">
        <f>ROUND(АТС!E390*$E$791*$E$792/100,2)</f>
        <v>87.67</v>
      </c>
      <c r="F2630" s="12">
        <f>ROUND(АТС!E390*$F$791*$F$792/100,2)</f>
        <v>59.71</v>
      </c>
      <c r="G2630" s="12">
        <f>ROUND(АТС!E390*$G$791*$G$792/100,2)</f>
        <v>34.94</v>
      </c>
    </row>
    <row r="2631" spans="1:7" x14ac:dyDescent="0.25">
      <c r="A2631" s="237"/>
      <c r="B2631" s="124">
        <f t="shared" si="42"/>
        <v>41623.583330000001</v>
      </c>
      <c r="C2631" s="115">
        <v>14</v>
      </c>
      <c r="D2631" s="12">
        <f>ROUND(АТС!E391*$D$791*$D$792/100,2)</f>
        <v>43.36</v>
      </c>
      <c r="E2631" s="12">
        <f>ROUND(АТС!E391*$E$791*$E$792/100,2)</f>
        <v>39.83</v>
      </c>
      <c r="F2631" s="12">
        <f>ROUND(АТС!E391*$F$791*$F$792/100,2)</f>
        <v>27.13</v>
      </c>
      <c r="G2631" s="12">
        <f>ROUND(АТС!E391*$G$791*$G$792/100,2)</f>
        <v>15.88</v>
      </c>
    </row>
    <row r="2632" spans="1:7" x14ac:dyDescent="0.25">
      <c r="A2632" s="237"/>
      <c r="B2632" s="125">
        <f t="shared" si="42"/>
        <v>41623.625</v>
      </c>
      <c r="C2632" s="115">
        <v>15</v>
      </c>
      <c r="D2632" s="12">
        <f>ROUND(АТС!E392*$D$791*$D$792/100,2)</f>
        <v>40.72</v>
      </c>
      <c r="E2632" s="12">
        <f>ROUND(АТС!E392*$E$791*$E$792/100,2)</f>
        <v>37.409999999999997</v>
      </c>
      <c r="F2632" s="12">
        <f>ROUND(АТС!E392*$F$791*$F$792/100,2)</f>
        <v>25.48</v>
      </c>
      <c r="G2632" s="12">
        <f>ROUND(АТС!E392*$G$791*$G$792/100,2)</f>
        <v>14.91</v>
      </c>
    </row>
    <row r="2633" spans="1:7" x14ac:dyDescent="0.25">
      <c r="A2633" s="237"/>
      <c r="B2633" s="124">
        <f t="shared" si="42"/>
        <v>41623.666669999999</v>
      </c>
      <c r="C2633" s="115">
        <v>16</v>
      </c>
      <c r="D2633" s="12">
        <f>ROUND(АТС!E393*$D$791*$D$792/100,2)</f>
        <v>44.46</v>
      </c>
      <c r="E2633" s="12">
        <f>ROUND(АТС!E393*$E$791*$E$792/100,2)</f>
        <v>40.85</v>
      </c>
      <c r="F2633" s="12">
        <f>ROUND(АТС!E393*$F$791*$F$792/100,2)</f>
        <v>27.82</v>
      </c>
      <c r="G2633" s="12">
        <f>ROUND(АТС!E393*$G$791*$G$792/100,2)</f>
        <v>16.28</v>
      </c>
    </row>
    <row r="2634" spans="1:7" x14ac:dyDescent="0.25">
      <c r="A2634" s="237"/>
      <c r="B2634" s="125">
        <f t="shared" si="42"/>
        <v>41623.708330000001</v>
      </c>
      <c r="C2634" s="115">
        <v>17</v>
      </c>
      <c r="D2634" s="12">
        <f>ROUND(АТС!E394*$D$791*$D$792/100,2)</f>
        <v>0</v>
      </c>
      <c r="E2634" s="12">
        <f>ROUND(АТС!E394*$E$791*$E$792/100,2)</f>
        <v>0</v>
      </c>
      <c r="F2634" s="12">
        <f>ROUND(АТС!E394*$F$791*$F$792/100,2)</f>
        <v>0</v>
      </c>
      <c r="G2634" s="12">
        <f>ROUND(АТС!E394*$G$791*$G$792/100,2)</f>
        <v>0</v>
      </c>
    </row>
    <row r="2635" spans="1:7" x14ac:dyDescent="0.25">
      <c r="A2635" s="237"/>
      <c r="B2635" s="124">
        <f t="shared" si="42"/>
        <v>41623.75</v>
      </c>
      <c r="C2635" s="115">
        <v>18</v>
      </c>
      <c r="D2635" s="12">
        <f>ROUND(АТС!E395*$D$791*$D$792/100,2)</f>
        <v>35.479999999999997</v>
      </c>
      <c r="E2635" s="12">
        <f>ROUND(АТС!E395*$E$791*$E$792/100,2)</f>
        <v>32.6</v>
      </c>
      <c r="F2635" s="12">
        <f>ROUND(АТС!E395*$F$791*$F$792/100,2)</f>
        <v>22.2</v>
      </c>
      <c r="G2635" s="12">
        <f>ROUND(АТС!E395*$G$791*$G$792/100,2)</f>
        <v>12.99</v>
      </c>
    </row>
    <row r="2636" spans="1:7" x14ac:dyDescent="0.25">
      <c r="A2636" s="237"/>
      <c r="B2636" s="125">
        <f t="shared" si="42"/>
        <v>41623.791669999999</v>
      </c>
      <c r="C2636" s="115">
        <v>19</v>
      </c>
      <c r="D2636" s="12">
        <f>ROUND(АТС!E396*$D$791*$D$792/100,2)</f>
        <v>35.340000000000003</v>
      </c>
      <c r="E2636" s="12">
        <f>ROUND(АТС!E396*$E$791*$E$792/100,2)</f>
        <v>32.46</v>
      </c>
      <c r="F2636" s="12">
        <f>ROUND(АТС!E396*$F$791*$F$792/100,2)</f>
        <v>22.11</v>
      </c>
      <c r="G2636" s="12">
        <f>ROUND(АТС!E396*$G$791*$G$792/100,2)</f>
        <v>12.94</v>
      </c>
    </row>
    <row r="2637" spans="1:7" x14ac:dyDescent="0.25">
      <c r="A2637" s="237"/>
      <c r="B2637" s="124">
        <f t="shared" si="42"/>
        <v>41623.833330000001</v>
      </c>
      <c r="C2637" s="115">
        <v>20</v>
      </c>
      <c r="D2637" s="12">
        <f>ROUND(АТС!E397*$D$791*$D$792/100,2)</f>
        <v>39.21</v>
      </c>
      <c r="E2637" s="12">
        <f>ROUND(АТС!E397*$E$791*$E$792/100,2)</f>
        <v>36.03</v>
      </c>
      <c r="F2637" s="12">
        <f>ROUND(АТС!E397*$F$791*$F$792/100,2)</f>
        <v>24.54</v>
      </c>
      <c r="G2637" s="12">
        <f>ROUND(АТС!E397*$G$791*$G$792/100,2)</f>
        <v>14.36</v>
      </c>
    </row>
    <row r="2638" spans="1:7" x14ac:dyDescent="0.25">
      <c r="A2638" s="237"/>
      <c r="B2638" s="125">
        <f t="shared" si="42"/>
        <v>41623.875</v>
      </c>
      <c r="C2638" s="115">
        <v>21</v>
      </c>
      <c r="D2638" s="12">
        <f>ROUND(АТС!E398*$D$791*$D$792/100,2)</f>
        <v>45.89</v>
      </c>
      <c r="E2638" s="12">
        <f>ROUND(АТС!E398*$E$791*$E$792/100,2)</f>
        <v>42.15</v>
      </c>
      <c r="F2638" s="12">
        <f>ROUND(АТС!E398*$F$791*$F$792/100,2)</f>
        <v>28.71</v>
      </c>
      <c r="G2638" s="12">
        <f>ROUND(АТС!E398*$G$791*$G$792/100,2)</f>
        <v>16.8</v>
      </c>
    </row>
    <row r="2639" spans="1:7" x14ac:dyDescent="0.25">
      <c r="A2639" s="237"/>
      <c r="B2639" s="124">
        <f t="shared" si="42"/>
        <v>41623.916669999999</v>
      </c>
      <c r="C2639" s="115">
        <v>22</v>
      </c>
      <c r="D2639" s="12">
        <f>ROUND(АТС!E399*$D$791*$D$792/100,2)</f>
        <v>50.83</v>
      </c>
      <c r="E2639" s="12">
        <f>ROUND(АТС!E399*$E$791*$E$792/100,2)</f>
        <v>46.7</v>
      </c>
      <c r="F2639" s="12">
        <f>ROUND(АТС!E399*$F$791*$F$792/100,2)</f>
        <v>31.81</v>
      </c>
      <c r="G2639" s="12">
        <f>ROUND(АТС!E399*$G$791*$G$792/100,2)</f>
        <v>18.61</v>
      </c>
    </row>
    <row r="2640" spans="1:7" x14ac:dyDescent="0.25">
      <c r="A2640" s="237"/>
      <c r="B2640" s="125">
        <f t="shared" si="42"/>
        <v>41623.958330000001</v>
      </c>
      <c r="C2640" s="115">
        <v>23</v>
      </c>
      <c r="D2640" s="12">
        <f>ROUND(АТС!E400*$D$791*$D$792/100,2)</f>
        <v>50.99</v>
      </c>
      <c r="E2640" s="12">
        <f>ROUND(АТС!E400*$E$791*$E$792/100,2)</f>
        <v>46.84</v>
      </c>
      <c r="F2640" s="12">
        <f>ROUND(АТС!E400*$F$791*$F$792/100,2)</f>
        <v>31.9</v>
      </c>
      <c r="G2640" s="12">
        <f>ROUND(АТС!E400*$G$791*$G$792/100,2)</f>
        <v>18.670000000000002</v>
      </c>
    </row>
    <row r="2641" spans="1:7" x14ac:dyDescent="0.25">
      <c r="A2641" s="237"/>
      <c r="B2641" s="124">
        <f t="shared" si="42"/>
        <v>41624</v>
      </c>
      <c r="C2641" s="115">
        <v>0</v>
      </c>
      <c r="D2641" s="12">
        <f>ROUND(АТС!E401*$D$791*$D$792/100,2)</f>
        <v>69.739999999999995</v>
      </c>
      <c r="E2641" s="12">
        <f>ROUND(АТС!E401*$E$791*$E$792/100,2)</f>
        <v>64.069999999999993</v>
      </c>
      <c r="F2641" s="12">
        <f>ROUND(АТС!E401*$F$791*$F$792/100,2)</f>
        <v>43.64</v>
      </c>
      <c r="G2641" s="12">
        <f>ROUND(АТС!E401*$G$791*$G$792/100,2)</f>
        <v>25.54</v>
      </c>
    </row>
    <row r="2642" spans="1:7" x14ac:dyDescent="0.25">
      <c r="A2642" s="237"/>
      <c r="B2642" s="125">
        <f t="shared" si="42"/>
        <v>41624.041669999999</v>
      </c>
      <c r="C2642" s="115">
        <v>1</v>
      </c>
      <c r="D2642" s="12">
        <f>ROUND(АТС!E402*$D$791*$D$792/100,2)</f>
        <v>85.79</v>
      </c>
      <c r="E2642" s="12">
        <f>ROUND(АТС!E402*$E$791*$E$792/100,2)</f>
        <v>78.81</v>
      </c>
      <c r="F2642" s="12">
        <f>ROUND(АТС!E402*$F$791*$F$792/100,2)</f>
        <v>53.68</v>
      </c>
      <c r="G2642" s="12">
        <f>ROUND(АТС!E402*$G$791*$G$792/100,2)</f>
        <v>31.41</v>
      </c>
    </row>
    <row r="2643" spans="1:7" x14ac:dyDescent="0.25">
      <c r="A2643" s="237"/>
      <c r="B2643" s="124">
        <f t="shared" si="42"/>
        <v>41624.083330000001</v>
      </c>
      <c r="C2643" s="115">
        <v>2</v>
      </c>
      <c r="D2643" s="12">
        <f>ROUND(АТС!E403*$D$791*$D$792/100,2)</f>
        <v>110.52</v>
      </c>
      <c r="E2643" s="12">
        <f>ROUND(АТС!E403*$E$791*$E$792/100,2)</f>
        <v>101.54</v>
      </c>
      <c r="F2643" s="12">
        <f>ROUND(АТС!E403*$F$791*$F$792/100,2)</f>
        <v>69.150000000000006</v>
      </c>
      <c r="G2643" s="12">
        <f>ROUND(АТС!E403*$G$791*$G$792/100,2)</f>
        <v>40.47</v>
      </c>
    </row>
    <row r="2644" spans="1:7" x14ac:dyDescent="0.25">
      <c r="A2644" s="237"/>
      <c r="B2644" s="125">
        <f t="shared" si="42"/>
        <v>41624.125</v>
      </c>
      <c r="C2644" s="115">
        <v>3</v>
      </c>
      <c r="D2644" s="12">
        <f>ROUND(АТС!E404*$D$791*$D$792/100,2)</f>
        <v>3.52</v>
      </c>
      <c r="E2644" s="12">
        <f>ROUND(АТС!E404*$E$791*$E$792/100,2)</f>
        <v>3.23</v>
      </c>
      <c r="F2644" s="12">
        <f>ROUND(АТС!E404*$F$791*$F$792/100,2)</f>
        <v>2.2000000000000002</v>
      </c>
      <c r="G2644" s="12">
        <f>ROUND(АТС!E404*$G$791*$G$792/100,2)</f>
        <v>1.29</v>
      </c>
    </row>
    <row r="2645" spans="1:7" x14ac:dyDescent="0.25">
      <c r="A2645" s="237"/>
      <c r="B2645" s="124">
        <f t="shared" si="42"/>
        <v>41624.166669999999</v>
      </c>
      <c r="C2645" s="115">
        <v>4</v>
      </c>
      <c r="D2645" s="12">
        <f>ROUND(АТС!E405*$D$791*$D$792/100,2)</f>
        <v>3.56</v>
      </c>
      <c r="E2645" s="12">
        <f>ROUND(АТС!E405*$E$791*$E$792/100,2)</f>
        <v>3.27</v>
      </c>
      <c r="F2645" s="12">
        <f>ROUND(АТС!E405*$F$791*$F$792/100,2)</f>
        <v>2.23</v>
      </c>
      <c r="G2645" s="12">
        <f>ROUND(АТС!E405*$G$791*$G$792/100,2)</f>
        <v>1.3</v>
      </c>
    </row>
    <row r="2646" spans="1:7" x14ac:dyDescent="0.25">
      <c r="A2646" s="237"/>
      <c r="B2646" s="125">
        <f t="shared" si="42"/>
        <v>41624.208330000001</v>
      </c>
      <c r="C2646" s="115">
        <v>5</v>
      </c>
      <c r="D2646" s="12">
        <f>ROUND(АТС!E406*$D$791*$D$792/100,2)</f>
        <v>1.55</v>
      </c>
      <c r="E2646" s="12">
        <f>ROUND(АТС!E406*$E$791*$E$792/100,2)</f>
        <v>1.42</v>
      </c>
      <c r="F2646" s="12">
        <f>ROUND(АТС!E406*$F$791*$F$792/100,2)</f>
        <v>0.97</v>
      </c>
      <c r="G2646" s="12">
        <f>ROUND(АТС!E406*$G$791*$G$792/100,2)</f>
        <v>0.56999999999999995</v>
      </c>
    </row>
    <row r="2647" spans="1:7" x14ac:dyDescent="0.25">
      <c r="A2647" s="237"/>
      <c r="B2647" s="124">
        <f t="shared" si="42"/>
        <v>41624.25</v>
      </c>
      <c r="C2647" s="115">
        <v>6</v>
      </c>
      <c r="D2647" s="12">
        <f>ROUND(АТС!E407*$D$791*$D$792/100,2)</f>
        <v>4.84</v>
      </c>
      <c r="E2647" s="12">
        <f>ROUND(АТС!E407*$E$791*$E$792/100,2)</f>
        <v>4.4400000000000004</v>
      </c>
      <c r="F2647" s="12">
        <f>ROUND(АТС!E407*$F$791*$F$792/100,2)</f>
        <v>3.03</v>
      </c>
      <c r="G2647" s="12">
        <f>ROUND(АТС!E407*$G$791*$G$792/100,2)</f>
        <v>1.77</v>
      </c>
    </row>
    <row r="2648" spans="1:7" x14ac:dyDescent="0.25">
      <c r="A2648" s="237"/>
      <c r="B2648" s="125">
        <f t="shared" si="42"/>
        <v>41624.291669999999</v>
      </c>
      <c r="C2648" s="115">
        <v>7</v>
      </c>
      <c r="D2648" s="12">
        <f>ROUND(АТС!E408*$D$791*$D$792/100,2)</f>
        <v>0</v>
      </c>
      <c r="E2648" s="12">
        <f>ROUND(АТС!E408*$E$791*$E$792/100,2)</f>
        <v>0</v>
      </c>
      <c r="F2648" s="12">
        <f>ROUND(АТС!E408*$F$791*$F$792/100,2)</f>
        <v>0</v>
      </c>
      <c r="G2648" s="12">
        <f>ROUND(АТС!E408*$G$791*$G$792/100,2)</f>
        <v>0</v>
      </c>
    </row>
    <row r="2649" spans="1:7" x14ac:dyDescent="0.25">
      <c r="A2649" s="237"/>
      <c r="B2649" s="124">
        <f t="shared" si="42"/>
        <v>41624.333330000001</v>
      </c>
      <c r="C2649" s="115">
        <v>8</v>
      </c>
      <c r="D2649" s="12">
        <f>ROUND(АТС!E409*$D$791*$D$792/100,2)</f>
        <v>8.8699999999999992</v>
      </c>
      <c r="E2649" s="12">
        <f>ROUND(АТС!E409*$E$791*$E$792/100,2)</f>
        <v>8.15</v>
      </c>
      <c r="F2649" s="12">
        <f>ROUND(АТС!E409*$F$791*$F$792/100,2)</f>
        <v>5.55</v>
      </c>
      <c r="G2649" s="12">
        <f>ROUND(АТС!E409*$G$791*$G$792/100,2)</f>
        <v>3.25</v>
      </c>
    </row>
    <row r="2650" spans="1:7" x14ac:dyDescent="0.25">
      <c r="A2650" s="237"/>
      <c r="B2650" s="125">
        <f t="shared" si="42"/>
        <v>41624.375</v>
      </c>
      <c r="C2650" s="115">
        <v>9</v>
      </c>
      <c r="D2650" s="12">
        <f>ROUND(АТС!E410*$D$791*$D$792/100,2)</f>
        <v>26.09</v>
      </c>
      <c r="E2650" s="12">
        <f>ROUND(АТС!E410*$E$791*$E$792/100,2)</f>
        <v>23.97</v>
      </c>
      <c r="F2650" s="12">
        <f>ROUND(АТС!E410*$F$791*$F$792/100,2)</f>
        <v>16.32</v>
      </c>
      <c r="G2650" s="12">
        <f>ROUND(АТС!E410*$G$791*$G$792/100,2)</f>
        <v>9.5500000000000007</v>
      </c>
    </row>
    <row r="2651" spans="1:7" x14ac:dyDescent="0.25">
      <c r="A2651" s="237"/>
      <c r="B2651" s="124">
        <f t="shared" si="42"/>
        <v>41624.416669999999</v>
      </c>
      <c r="C2651" s="115">
        <v>10</v>
      </c>
      <c r="D2651" s="12">
        <f>ROUND(АТС!E411*$D$791*$D$792/100,2)</f>
        <v>38.51</v>
      </c>
      <c r="E2651" s="12">
        <f>ROUND(АТС!E411*$E$791*$E$792/100,2)</f>
        <v>35.380000000000003</v>
      </c>
      <c r="F2651" s="12">
        <f>ROUND(АТС!E411*$F$791*$F$792/100,2)</f>
        <v>24.09</v>
      </c>
      <c r="G2651" s="12">
        <f>ROUND(АТС!E411*$G$791*$G$792/100,2)</f>
        <v>14.1</v>
      </c>
    </row>
    <row r="2652" spans="1:7" x14ac:dyDescent="0.25">
      <c r="A2652" s="237"/>
      <c r="B2652" s="125">
        <f t="shared" si="42"/>
        <v>41624.458330000001</v>
      </c>
      <c r="C2652" s="115">
        <v>11</v>
      </c>
      <c r="D2652" s="12">
        <f>ROUND(АТС!E412*$D$791*$D$792/100,2)</f>
        <v>55.14</v>
      </c>
      <c r="E2652" s="12">
        <f>ROUND(АТС!E412*$E$791*$E$792/100,2)</f>
        <v>50.66</v>
      </c>
      <c r="F2652" s="12">
        <f>ROUND(АТС!E412*$F$791*$F$792/100,2)</f>
        <v>34.5</v>
      </c>
      <c r="G2652" s="12">
        <f>ROUND(АТС!E412*$G$791*$G$792/100,2)</f>
        <v>20.190000000000001</v>
      </c>
    </row>
    <row r="2653" spans="1:7" x14ac:dyDescent="0.25">
      <c r="A2653" s="237"/>
      <c r="B2653" s="124">
        <f t="shared" si="42"/>
        <v>41624.5</v>
      </c>
      <c r="C2653" s="115">
        <v>12</v>
      </c>
      <c r="D2653" s="12">
        <f>ROUND(АТС!E413*$D$791*$D$792/100,2)</f>
        <v>49.82</v>
      </c>
      <c r="E2653" s="12">
        <f>ROUND(АТС!E413*$E$791*$E$792/100,2)</f>
        <v>45.77</v>
      </c>
      <c r="F2653" s="12">
        <f>ROUND(АТС!E413*$F$791*$F$792/100,2)</f>
        <v>31.17</v>
      </c>
      <c r="G2653" s="12">
        <f>ROUND(АТС!E413*$G$791*$G$792/100,2)</f>
        <v>18.239999999999998</v>
      </c>
    </row>
    <row r="2654" spans="1:7" x14ac:dyDescent="0.25">
      <c r="A2654" s="237"/>
      <c r="B2654" s="125">
        <f t="shared" si="42"/>
        <v>41624.541669999999</v>
      </c>
      <c r="C2654" s="115">
        <v>13</v>
      </c>
      <c r="D2654" s="12">
        <f>ROUND(АТС!E414*$D$791*$D$792/100,2)</f>
        <v>52.76</v>
      </c>
      <c r="E2654" s="12">
        <f>ROUND(АТС!E414*$E$791*$E$792/100,2)</f>
        <v>48.47</v>
      </c>
      <c r="F2654" s="12">
        <f>ROUND(АТС!E414*$F$791*$F$792/100,2)</f>
        <v>33.01</v>
      </c>
      <c r="G2654" s="12">
        <f>ROUND(АТС!E414*$G$791*$G$792/100,2)</f>
        <v>19.32</v>
      </c>
    </row>
    <row r="2655" spans="1:7" x14ac:dyDescent="0.25">
      <c r="A2655" s="237"/>
      <c r="B2655" s="124">
        <f t="shared" si="42"/>
        <v>41624.583330000001</v>
      </c>
      <c r="C2655" s="115">
        <v>14</v>
      </c>
      <c r="D2655" s="12">
        <f>ROUND(АТС!E415*$D$791*$D$792/100,2)</f>
        <v>46.18</v>
      </c>
      <c r="E2655" s="12">
        <f>ROUND(АТС!E415*$E$791*$E$792/100,2)</f>
        <v>42.42</v>
      </c>
      <c r="F2655" s="12">
        <f>ROUND(АТС!E415*$F$791*$F$792/100,2)</f>
        <v>28.89</v>
      </c>
      <c r="G2655" s="12">
        <f>ROUND(АТС!E415*$G$791*$G$792/100,2)</f>
        <v>16.91</v>
      </c>
    </row>
    <row r="2656" spans="1:7" x14ac:dyDescent="0.25">
      <c r="A2656" s="237"/>
      <c r="B2656" s="125">
        <f t="shared" si="42"/>
        <v>41624.625</v>
      </c>
      <c r="C2656" s="115">
        <v>15</v>
      </c>
      <c r="D2656" s="12">
        <f>ROUND(АТС!E416*$D$791*$D$792/100,2)</f>
        <v>43.27</v>
      </c>
      <c r="E2656" s="12">
        <f>ROUND(АТС!E416*$E$791*$E$792/100,2)</f>
        <v>39.75</v>
      </c>
      <c r="F2656" s="12">
        <f>ROUND(АТС!E416*$F$791*$F$792/100,2)</f>
        <v>27.08</v>
      </c>
      <c r="G2656" s="12">
        <f>ROUND(АТС!E416*$G$791*$G$792/100,2)</f>
        <v>15.84</v>
      </c>
    </row>
    <row r="2657" spans="1:7" x14ac:dyDescent="0.25">
      <c r="A2657" s="237"/>
      <c r="B2657" s="124">
        <f t="shared" si="42"/>
        <v>41624.666669999999</v>
      </c>
      <c r="C2657" s="115">
        <v>16</v>
      </c>
      <c r="D2657" s="12">
        <f>ROUND(АТС!E417*$D$791*$D$792/100,2)</f>
        <v>42.25</v>
      </c>
      <c r="E2657" s="12">
        <f>ROUND(АТС!E417*$E$791*$E$792/100,2)</f>
        <v>38.82</v>
      </c>
      <c r="F2657" s="12">
        <f>ROUND(АТС!E417*$F$791*$F$792/100,2)</f>
        <v>26.44</v>
      </c>
      <c r="G2657" s="12">
        <f>ROUND(АТС!E417*$G$791*$G$792/100,2)</f>
        <v>15.47</v>
      </c>
    </row>
    <row r="2658" spans="1:7" x14ac:dyDescent="0.25">
      <c r="A2658" s="237"/>
      <c r="B2658" s="125">
        <f t="shared" si="42"/>
        <v>41624.708330000001</v>
      </c>
      <c r="C2658" s="115">
        <v>17</v>
      </c>
      <c r="D2658" s="12">
        <f>ROUND(АТС!E418*$D$791*$D$792/100,2)</f>
        <v>0</v>
      </c>
      <c r="E2658" s="12">
        <f>ROUND(АТС!E418*$E$791*$E$792/100,2)</f>
        <v>0</v>
      </c>
      <c r="F2658" s="12">
        <f>ROUND(АТС!E418*$F$791*$F$792/100,2)</f>
        <v>0</v>
      </c>
      <c r="G2658" s="12">
        <f>ROUND(АТС!E418*$G$791*$G$792/100,2)</f>
        <v>0</v>
      </c>
    </row>
    <row r="2659" spans="1:7" x14ac:dyDescent="0.25">
      <c r="A2659" s="237"/>
      <c r="B2659" s="124">
        <f t="shared" si="42"/>
        <v>41624.75</v>
      </c>
      <c r="C2659" s="115">
        <v>18</v>
      </c>
      <c r="D2659" s="12">
        <f>ROUND(АТС!E419*$D$791*$D$792/100,2)</f>
        <v>40.96</v>
      </c>
      <c r="E2659" s="12">
        <f>ROUND(АТС!E419*$E$791*$E$792/100,2)</f>
        <v>37.630000000000003</v>
      </c>
      <c r="F2659" s="12">
        <f>ROUND(АТС!E419*$F$791*$F$792/100,2)</f>
        <v>25.63</v>
      </c>
      <c r="G2659" s="12">
        <f>ROUND(АТС!E419*$G$791*$G$792/100,2)</f>
        <v>15</v>
      </c>
    </row>
    <row r="2660" spans="1:7" x14ac:dyDescent="0.25">
      <c r="A2660" s="237"/>
      <c r="B2660" s="125">
        <f t="shared" si="42"/>
        <v>41624.791669999999</v>
      </c>
      <c r="C2660" s="115">
        <v>19</v>
      </c>
      <c r="D2660" s="12">
        <f>ROUND(АТС!E420*$D$791*$D$792/100,2)</f>
        <v>67.2</v>
      </c>
      <c r="E2660" s="12">
        <f>ROUND(АТС!E420*$E$791*$E$792/100,2)</f>
        <v>61.73</v>
      </c>
      <c r="F2660" s="12">
        <f>ROUND(АТС!E420*$F$791*$F$792/100,2)</f>
        <v>42.04</v>
      </c>
      <c r="G2660" s="12">
        <f>ROUND(АТС!E420*$G$791*$G$792/100,2)</f>
        <v>24.6</v>
      </c>
    </row>
    <row r="2661" spans="1:7" x14ac:dyDescent="0.25">
      <c r="A2661" s="237"/>
      <c r="B2661" s="124">
        <f t="shared" si="42"/>
        <v>41624.833330000001</v>
      </c>
      <c r="C2661" s="115">
        <v>20</v>
      </c>
      <c r="D2661" s="12">
        <f>ROUND(АТС!E421*$D$791*$D$792/100,2)</f>
        <v>83.25</v>
      </c>
      <c r="E2661" s="12">
        <f>ROUND(АТС!E421*$E$791*$E$792/100,2)</f>
        <v>76.48</v>
      </c>
      <c r="F2661" s="12">
        <f>ROUND(АТС!E421*$F$791*$F$792/100,2)</f>
        <v>52.09</v>
      </c>
      <c r="G2661" s="12">
        <f>ROUND(АТС!E421*$G$791*$G$792/100,2)</f>
        <v>30.48</v>
      </c>
    </row>
    <row r="2662" spans="1:7" x14ac:dyDescent="0.25">
      <c r="A2662" s="237"/>
      <c r="B2662" s="125">
        <f t="shared" si="42"/>
        <v>41624.875</v>
      </c>
      <c r="C2662" s="115">
        <v>21</v>
      </c>
      <c r="D2662" s="12">
        <f>ROUND(АТС!E422*$D$791*$D$792/100,2)</f>
        <v>118.73</v>
      </c>
      <c r="E2662" s="12">
        <f>ROUND(АТС!E422*$E$791*$E$792/100,2)</f>
        <v>109.08</v>
      </c>
      <c r="F2662" s="12">
        <f>ROUND(АТС!E422*$F$791*$F$792/100,2)</f>
        <v>74.290000000000006</v>
      </c>
      <c r="G2662" s="12">
        <f>ROUND(АТС!E422*$G$791*$G$792/100,2)</f>
        <v>43.47</v>
      </c>
    </row>
    <row r="2663" spans="1:7" x14ac:dyDescent="0.25">
      <c r="A2663" s="237"/>
      <c r="B2663" s="124">
        <f t="shared" si="42"/>
        <v>41624.916669999999</v>
      </c>
      <c r="C2663" s="115">
        <v>22</v>
      </c>
      <c r="D2663" s="12">
        <f>ROUND(АТС!E423*$D$791*$D$792/100,2)</f>
        <v>148.34</v>
      </c>
      <c r="E2663" s="12">
        <f>ROUND(АТС!E423*$E$791*$E$792/100,2)</f>
        <v>136.28</v>
      </c>
      <c r="F2663" s="12">
        <f>ROUND(АТС!E423*$F$791*$F$792/100,2)</f>
        <v>92.82</v>
      </c>
      <c r="G2663" s="12">
        <f>ROUND(АТС!E423*$G$791*$G$792/100,2)</f>
        <v>54.32</v>
      </c>
    </row>
    <row r="2664" spans="1:7" x14ac:dyDescent="0.25">
      <c r="A2664" s="237"/>
      <c r="B2664" s="125">
        <f t="shared" si="42"/>
        <v>41624.958330000001</v>
      </c>
      <c r="C2664" s="115">
        <v>23</v>
      </c>
      <c r="D2664" s="12">
        <f>ROUND(АТС!E424*$D$791*$D$792/100,2)</f>
        <v>141</v>
      </c>
      <c r="E2664" s="12">
        <f>ROUND(АТС!E424*$E$791*$E$792/100,2)</f>
        <v>129.54</v>
      </c>
      <c r="F2664" s="12">
        <f>ROUND(АТС!E424*$F$791*$F$792/100,2)</f>
        <v>88.22</v>
      </c>
      <c r="G2664" s="12">
        <f>ROUND(АТС!E424*$G$791*$G$792/100,2)</f>
        <v>51.63</v>
      </c>
    </row>
    <row r="2665" spans="1:7" x14ac:dyDescent="0.25">
      <c r="A2665" s="237"/>
      <c r="B2665" s="124">
        <f t="shared" si="42"/>
        <v>41625</v>
      </c>
      <c r="C2665" s="115">
        <v>0</v>
      </c>
      <c r="D2665" s="12">
        <f>ROUND(АТС!E425*$D$791*$D$792/100,2)</f>
        <v>180.33</v>
      </c>
      <c r="E2665" s="12">
        <f>ROUND(АТС!E425*$E$791*$E$792/100,2)</f>
        <v>165.67</v>
      </c>
      <c r="F2665" s="12">
        <f>ROUND(АТС!E425*$F$791*$F$792/100,2)</f>
        <v>112.83</v>
      </c>
      <c r="G2665" s="12">
        <f>ROUND(АТС!E425*$G$791*$G$792/100,2)</f>
        <v>66.03</v>
      </c>
    </row>
    <row r="2666" spans="1:7" x14ac:dyDescent="0.25">
      <c r="A2666" s="237"/>
      <c r="B2666" s="125">
        <f t="shared" si="42"/>
        <v>41625.041669999999</v>
      </c>
      <c r="C2666" s="115">
        <v>1</v>
      </c>
      <c r="D2666" s="12">
        <f>ROUND(АТС!E426*$D$791*$D$792/100,2)</f>
        <v>46.26</v>
      </c>
      <c r="E2666" s="12">
        <f>ROUND(АТС!E426*$E$791*$E$792/100,2)</f>
        <v>42.5</v>
      </c>
      <c r="F2666" s="12">
        <f>ROUND(АТС!E426*$F$791*$F$792/100,2)</f>
        <v>28.95</v>
      </c>
      <c r="G2666" s="12">
        <f>ROUND(АТС!E426*$G$791*$G$792/100,2)</f>
        <v>16.940000000000001</v>
      </c>
    </row>
    <row r="2667" spans="1:7" x14ac:dyDescent="0.25">
      <c r="A2667" s="237"/>
      <c r="B2667" s="124">
        <f t="shared" si="42"/>
        <v>41625.083330000001</v>
      </c>
      <c r="C2667" s="115">
        <v>2</v>
      </c>
      <c r="D2667" s="12">
        <f>ROUND(АТС!E427*$D$791*$D$792/100,2)</f>
        <v>111.01</v>
      </c>
      <c r="E2667" s="12">
        <f>ROUND(АТС!E427*$E$791*$E$792/100,2)</f>
        <v>101.99</v>
      </c>
      <c r="F2667" s="12">
        <f>ROUND(АТС!E427*$F$791*$F$792/100,2)</f>
        <v>69.459999999999994</v>
      </c>
      <c r="G2667" s="12">
        <f>ROUND(АТС!E427*$G$791*$G$792/100,2)</f>
        <v>40.65</v>
      </c>
    </row>
    <row r="2668" spans="1:7" x14ac:dyDescent="0.25">
      <c r="A2668" s="237"/>
      <c r="B2668" s="125">
        <f t="shared" si="42"/>
        <v>41625.125</v>
      </c>
      <c r="C2668" s="115">
        <v>3</v>
      </c>
      <c r="D2668" s="12">
        <f>ROUND(АТС!E428*$D$791*$D$792/100,2)</f>
        <v>104.28</v>
      </c>
      <c r="E2668" s="12">
        <f>ROUND(АТС!E428*$E$791*$E$792/100,2)</f>
        <v>95.8</v>
      </c>
      <c r="F2668" s="12">
        <f>ROUND(АТС!E428*$F$791*$F$792/100,2)</f>
        <v>65.25</v>
      </c>
      <c r="G2668" s="12">
        <f>ROUND(АТС!E428*$G$791*$G$792/100,2)</f>
        <v>38.18</v>
      </c>
    </row>
    <row r="2669" spans="1:7" x14ac:dyDescent="0.25">
      <c r="A2669" s="237"/>
      <c r="B2669" s="124">
        <f t="shared" si="42"/>
        <v>41625.166669999999</v>
      </c>
      <c r="C2669" s="115">
        <v>4</v>
      </c>
      <c r="D2669" s="12">
        <f>ROUND(АТС!E429*$D$791*$D$792/100,2)</f>
        <v>0</v>
      </c>
      <c r="E2669" s="12">
        <f>ROUND(АТС!E429*$E$791*$E$792/100,2)</f>
        <v>0</v>
      </c>
      <c r="F2669" s="12">
        <f>ROUND(АТС!E429*$F$791*$F$792/100,2)</f>
        <v>0</v>
      </c>
      <c r="G2669" s="12">
        <f>ROUND(АТС!E429*$G$791*$G$792/100,2)</f>
        <v>0</v>
      </c>
    </row>
    <row r="2670" spans="1:7" x14ac:dyDescent="0.25">
      <c r="A2670" s="237"/>
      <c r="B2670" s="125">
        <f t="shared" si="42"/>
        <v>41625.208330000001</v>
      </c>
      <c r="C2670" s="115">
        <v>5</v>
      </c>
      <c r="D2670" s="12">
        <f>ROUND(АТС!E430*$D$791*$D$792/100,2)</f>
        <v>0</v>
      </c>
      <c r="E2670" s="12">
        <f>ROUND(АТС!E430*$E$791*$E$792/100,2)</f>
        <v>0</v>
      </c>
      <c r="F2670" s="12">
        <f>ROUND(АТС!E430*$F$791*$F$792/100,2)</f>
        <v>0</v>
      </c>
      <c r="G2670" s="12">
        <f>ROUND(АТС!E430*$G$791*$G$792/100,2)</f>
        <v>0</v>
      </c>
    </row>
    <row r="2671" spans="1:7" x14ac:dyDescent="0.25">
      <c r="A2671" s="237"/>
      <c r="B2671" s="124">
        <f t="shared" si="42"/>
        <v>41625.25</v>
      </c>
      <c r="C2671" s="115">
        <v>6</v>
      </c>
      <c r="D2671" s="12">
        <f>ROUND(АТС!E431*$D$791*$D$792/100,2)</f>
        <v>0</v>
      </c>
      <c r="E2671" s="12">
        <f>ROUND(АТС!E431*$E$791*$E$792/100,2)</f>
        <v>0</v>
      </c>
      <c r="F2671" s="12">
        <f>ROUND(АТС!E431*$F$791*$F$792/100,2)</f>
        <v>0</v>
      </c>
      <c r="G2671" s="12">
        <f>ROUND(АТС!E431*$G$791*$G$792/100,2)</f>
        <v>0</v>
      </c>
    </row>
    <row r="2672" spans="1:7" x14ac:dyDescent="0.25">
      <c r="A2672" s="237"/>
      <c r="B2672" s="125">
        <f t="shared" si="42"/>
        <v>41625.291669999999</v>
      </c>
      <c r="C2672" s="115">
        <v>7</v>
      </c>
      <c r="D2672" s="12">
        <f>ROUND(АТС!E432*$D$791*$D$792/100,2)</f>
        <v>0</v>
      </c>
      <c r="E2672" s="12">
        <f>ROUND(АТС!E432*$E$791*$E$792/100,2)</f>
        <v>0</v>
      </c>
      <c r="F2672" s="12">
        <f>ROUND(АТС!E432*$F$791*$F$792/100,2)</f>
        <v>0</v>
      </c>
      <c r="G2672" s="12">
        <f>ROUND(АТС!E432*$G$791*$G$792/100,2)</f>
        <v>0</v>
      </c>
    </row>
    <row r="2673" spans="1:7" x14ac:dyDescent="0.25">
      <c r="A2673" s="237"/>
      <c r="B2673" s="124">
        <f t="shared" si="42"/>
        <v>41625.333330000001</v>
      </c>
      <c r="C2673" s="115">
        <v>8</v>
      </c>
      <c r="D2673" s="12">
        <f>ROUND(АТС!E433*$D$791*$D$792/100,2)</f>
        <v>14.29</v>
      </c>
      <c r="E2673" s="12">
        <f>ROUND(АТС!E433*$E$791*$E$792/100,2)</f>
        <v>13.13</v>
      </c>
      <c r="F2673" s="12">
        <f>ROUND(АТС!E433*$F$791*$F$792/100,2)</f>
        <v>8.94</v>
      </c>
      <c r="G2673" s="12">
        <f>ROUND(АТС!E433*$G$791*$G$792/100,2)</f>
        <v>5.23</v>
      </c>
    </row>
    <row r="2674" spans="1:7" x14ac:dyDescent="0.25">
      <c r="A2674" s="237"/>
      <c r="B2674" s="125">
        <f t="shared" si="42"/>
        <v>41625.375</v>
      </c>
      <c r="C2674" s="115">
        <v>9</v>
      </c>
      <c r="D2674" s="12">
        <f>ROUND(АТС!E434*$D$791*$D$792/100,2)</f>
        <v>84.54</v>
      </c>
      <c r="E2674" s="12">
        <f>ROUND(АТС!E434*$E$791*$E$792/100,2)</f>
        <v>77.67</v>
      </c>
      <c r="F2674" s="12">
        <f>ROUND(АТС!E434*$F$791*$F$792/100,2)</f>
        <v>52.9</v>
      </c>
      <c r="G2674" s="12">
        <f>ROUND(АТС!E434*$G$791*$G$792/100,2)</f>
        <v>30.96</v>
      </c>
    </row>
    <row r="2675" spans="1:7" x14ac:dyDescent="0.25">
      <c r="A2675" s="237"/>
      <c r="B2675" s="124">
        <f t="shared" si="42"/>
        <v>41625.416669999999</v>
      </c>
      <c r="C2675" s="115">
        <v>10</v>
      </c>
      <c r="D2675" s="12">
        <f>ROUND(АТС!E435*$D$791*$D$792/100,2)</f>
        <v>11.86</v>
      </c>
      <c r="E2675" s="12">
        <f>ROUND(АТС!E435*$E$791*$E$792/100,2)</f>
        <v>10.9</v>
      </c>
      <c r="F2675" s="12">
        <f>ROUND(АТС!E435*$F$791*$F$792/100,2)</f>
        <v>7.42</v>
      </c>
      <c r="G2675" s="12">
        <f>ROUND(АТС!E435*$G$791*$G$792/100,2)</f>
        <v>4.34</v>
      </c>
    </row>
    <row r="2676" spans="1:7" x14ac:dyDescent="0.25">
      <c r="A2676" s="237"/>
      <c r="B2676" s="125">
        <f t="shared" si="42"/>
        <v>41625.458330000001</v>
      </c>
      <c r="C2676" s="115">
        <v>11</v>
      </c>
      <c r="D2676" s="12">
        <f>ROUND(АТС!E436*$D$791*$D$792/100,2)</f>
        <v>57.65</v>
      </c>
      <c r="E2676" s="12">
        <f>ROUND(АТС!E436*$E$791*$E$792/100,2)</f>
        <v>52.97</v>
      </c>
      <c r="F2676" s="12">
        <f>ROUND(АТС!E436*$F$791*$F$792/100,2)</f>
        <v>36.07</v>
      </c>
      <c r="G2676" s="12">
        <f>ROUND(АТС!E436*$G$791*$G$792/100,2)</f>
        <v>21.11</v>
      </c>
    </row>
    <row r="2677" spans="1:7" x14ac:dyDescent="0.25">
      <c r="A2677" s="237"/>
      <c r="B2677" s="124">
        <f t="shared" si="42"/>
        <v>41625.5</v>
      </c>
      <c r="C2677" s="115">
        <v>12</v>
      </c>
      <c r="D2677" s="12">
        <f>ROUND(АТС!E437*$D$791*$D$792/100,2)</f>
        <v>47.8</v>
      </c>
      <c r="E2677" s="12">
        <f>ROUND(АТС!E437*$E$791*$E$792/100,2)</f>
        <v>43.91</v>
      </c>
      <c r="F2677" s="12">
        <f>ROUND(АТС!E437*$F$791*$F$792/100,2)</f>
        <v>29.91</v>
      </c>
      <c r="G2677" s="12">
        <f>ROUND(АТС!E437*$G$791*$G$792/100,2)</f>
        <v>17.5</v>
      </c>
    </row>
    <row r="2678" spans="1:7" x14ac:dyDescent="0.25">
      <c r="A2678" s="237"/>
      <c r="B2678" s="125">
        <f t="shared" si="42"/>
        <v>41625.541669999999</v>
      </c>
      <c r="C2678" s="115">
        <v>13</v>
      </c>
      <c r="D2678" s="12">
        <f>ROUND(АТС!E438*$D$791*$D$792/100,2)</f>
        <v>57.71</v>
      </c>
      <c r="E2678" s="12">
        <f>ROUND(АТС!E438*$E$791*$E$792/100,2)</f>
        <v>53.02</v>
      </c>
      <c r="F2678" s="12">
        <f>ROUND(АТС!E438*$F$791*$F$792/100,2)</f>
        <v>36.11</v>
      </c>
      <c r="G2678" s="12">
        <f>ROUND(АТС!E438*$G$791*$G$792/100,2)</f>
        <v>21.13</v>
      </c>
    </row>
    <row r="2679" spans="1:7" x14ac:dyDescent="0.25">
      <c r="A2679" s="237"/>
      <c r="B2679" s="124">
        <f t="shared" si="42"/>
        <v>41625.583330000001</v>
      </c>
      <c r="C2679" s="115">
        <v>14</v>
      </c>
      <c r="D2679" s="12">
        <f>ROUND(АТС!E439*$D$791*$D$792/100,2)</f>
        <v>54.07</v>
      </c>
      <c r="E2679" s="12">
        <f>ROUND(АТС!E439*$E$791*$E$792/100,2)</f>
        <v>49.68</v>
      </c>
      <c r="F2679" s="12">
        <f>ROUND(АТС!E439*$F$791*$F$792/100,2)</f>
        <v>33.83</v>
      </c>
      <c r="G2679" s="12">
        <f>ROUND(АТС!E439*$G$791*$G$792/100,2)</f>
        <v>19.8</v>
      </c>
    </row>
    <row r="2680" spans="1:7" x14ac:dyDescent="0.25">
      <c r="A2680" s="237"/>
      <c r="B2680" s="125">
        <f t="shared" si="42"/>
        <v>41625.625</v>
      </c>
      <c r="C2680" s="115">
        <v>15</v>
      </c>
      <c r="D2680" s="12">
        <f>ROUND(АТС!E440*$D$791*$D$792/100,2)</f>
        <v>44.2</v>
      </c>
      <c r="E2680" s="12">
        <f>ROUND(АТС!E440*$E$791*$E$792/100,2)</f>
        <v>40.6</v>
      </c>
      <c r="F2680" s="12">
        <f>ROUND(АТС!E440*$F$791*$F$792/100,2)</f>
        <v>27.65</v>
      </c>
      <c r="G2680" s="12">
        <f>ROUND(АТС!E440*$G$791*$G$792/100,2)</f>
        <v>16.18</v>
      </c>
    </row>
    <row r="2681" spans="1:7" x14ac:dyDescent="0.25">
      <c r="A2681" s="237"/>
      <c r="B2681" s="124">
        <f t="shared" si="42"/>
        <v>41625.666669999999</v>
      </c>
      <c r="C2681" s="115">
        <v>16</v>
      </c>
      <c r="D2681" s="12">
        <f>ROUND(АТС!E441*$D$791*$D$792/100,2)</f>
        <v>68.12</v>
      </c>
      <c r="E2681" s="12">
        <f>ROUND(АТС!E441*$E$791*$E$792/100,2)</f>
        <v>62.58</v>
      </c>
      <c r="F2681" s="12">
        <f>ROUND(АТС!E441*$F$791*$F$792/100,2)</f>
        <v>42.62</v>
      </c>
      <c r="G2681" s="12">
        <f>ROUND(АТС!E441*$G$791*$G$792/100,2)</f>
        <v>24.94</v>
      </c>
    </row>
    <row r="2682" spans="1:7" x14ac:dyDescent="0.25">
      <c r="A2682" s="237"/>
      <c r="B2682" s="125">
        <f t="shared" si="42"/>
        <v>41625.708330000001</v>
      </c>
      <c r="C2682" s="115">
        <v>17</v>
      </c>
      <c r="D2682" s="12">
        <f>ROUND(АТС!E442*$D$791*$D$792/100,2)</f>
        <v>0</v>
      </c>
      <c r="E2682" s="12">
        <f>ROUND(АТС!E442*$E$791*$E$792/100,2)</f>
        <v>0</v>
      </c>
      <c r="F2682" s="12">
        <f>ROUND(АТС!E442*$F$791*$F$792/100,2)</f>
        <v>0</v>
      </c>
      <c r="G2682" s="12">
        <f>ROUND(АТС!E442*$G$791*$G$792/100,2)</f>
        <v>0</v>
      </c>
    </row>
    <row r="2683" spans="1:7" x14ac:dyDescent="0.25">
      <c r="A2683" s="237"/>
      <c r="B2683" s="124">
        <f t="shared" si="42"/>
        <v>41625.75</v>
      </c>
      <c r="C2683" s="115">
        <v>18</v>
      </c>
      <c r="D2683" s="12">
        <f>ROUND(АТС!E443*$D$791*$D$792/100,2)</f>
        <v>8.61</v>
      </c>
      <c r="E2683" s="12">
        <f>ROUND(АТС!E443*$E$791*$E$792/100,2)</f>
        <v>7.91</v>
      </c>
      <c r="F2683" s="12">
        <f>ROUND(АТС!E443*$F$791*$F$792/100,2)</f>
        <v>5.39</v>
      </c>
      <c r="G2683" s="12">
        <f>ROUND(АТС!E443*$G$791*$G$792/100,2)</f>
        <v>3.15</v>
      </c>
    </row>
    <row r="2684" spans="1:7" x14ac:dyDescent="0.25">
      <c r="A2684" s="237"/>
      <c r="B2684" s="125">
        <f t="shared" si="42"/>
        <v>41625.791669999999</v>
      </c>
      <c r="C2684" s="115">
        <v>19</v>
      </c>
      <c r="D2684" s="12">
        <f>ROUND(АТС!E444*$D$791*$D$792/100,2)</f>
        <v>10.83</v>
      </c>
      <c r="E2684" s="12">
        <f>ROUND(АТС!E444*$E$791*$E$792/100,2)</f>
        <v>9.9499999999999993</v>
      </c>
      <c r="F2684" s="12">
        <f>ROUND(АТС!E444*$F$791*$F$792/100,2)</f>
        <v>6.78</v>
      </c>
      <c r="G2684" s="12">
        <f>ROUND(АТС!E444*$G$791*$G$792/100,2)</f>
        <v>3.97</v>
      </c>
    </row>
    <row r="2685" spans="1:7" x14ac:dyDescent="0.25">
      <c r="A2685" s="237"/>
      <c r="B2685" s="124">
        <f t="shared" si="42"/>
        <v>41625.833330000001</v>
      </c>
      <c r="C2685" s="115">
        <v>20</v>
      </c>
      <c r="D2685" s="12">
        <f>ROUND(АТС!E445*$D$791*$D$792/100,2)</f>
        <v>81.78</v>
      </c>
      <c r="E2685" s="12">
        <f>ROUND(АТС!E445*$E$791*$E$792/100,2)</f>
        <v>75.14</v>
      </c>
      <c r="F2685" s="12">
        <f>ROUND(АТС!E445*$F$791*$F$792/100,2)</f>
        <v>51.17</v>
      </c>
      <c r="G2685" s="12">
        <f>ROUND(АТС!E445*$G$791*$G$792/100,2)</f>
        <v>29.95</v>
      </c>
    </row>
    <row r="2686" spans="1:7" x14ac:dyDescent="0.25">
      <c r="A2686" s="237"/>
      <c r="B2686" s="125">
        <f t="shared" si="42"/>
        <v>41625.875</v>
      </c>
      <c r="C2686" s="115">
        <v>21</v>
      </c>
      <c r="D2686" s="12">
        <f>ROUND(АТС!E446*$D$791*$D$792/100,2)</f>
        <v>85.64</v>
      </c>
      <c r="E2686" s="12">
        <f>ROUND(АТС!E446*$E$791*$E$792/100,2)</f>
        <v>78.680000000000007</v>
      </c>
      <c r="F2686" s="12">
        <f>ROUND(АТС!E446*$F$791*$F$792/100,2)</f>
        <v>53.59</v>
      </c>
      <c r="G2686" s="12">
        <f>ROUND(АТС!E446*$G$791*$G$792/100,2)</f>
        <v>31.36</v>
      </c>
    </row>
    <row r="2687" spans="1:7" x14ac:dyDescent="0.25">
      <c r="A2687" s="237"/>
      <c r="B2687" s="124">
        <f t="shared" si="42"/>
        <v>41625.916669999999</v>
      </c>
      <c r="C2687" s="115">
        <v>22</v>
      </c>
      <c r="D2687" s="12">
        <f>ROUND(АТС!E447*$D$791*$D$792/100,2)</f>
        <v>35.119999999999997</v>
      </c>
      <c r="E2687" s="12">
        <f>ROUND(АТС!E447*$E$791*$E$792/100,2)</f>
        <v>32.26</v>
      </c>
      <c r="F2687" s="12">
        <f>ROUND(АТС!E447*$F$791*$F$792/100,2)</f>
        <v>21.97</v>
      </c>
      <c r="G2687" s="12">
        <f>ROUND(АТС!E447*$G$791*$G$792/100,2)</f>
        <v>12.86</v>
      </c>
    </row>
    <row r="2688" spans="1:7" x14ac:dyDescent="0.25">
      <c r="A2688" s="237"/>
      <c r="B2688" s="125">
        <f t="shared" si="42"/>
        <v>41625.958330000001</v>
      </c>
      <c r="C2688" s="115">
        <v>23</v>
      </c>
      <c r="D2688" s="12">
        <f>ROUND(АТС!E448*$D$791*$D$792/100,2)</f>
        <v>145.37</v>
      </c>
      <c r="E2688" s="12">
        <f>ROUND(АТС!E448*$E$791*$E$792/100,2)</f>
        <v>133.56</v>
      </c>
      <c r="F2688" s="12">
        <f>ROUND(АТС!E448*$F$791*$F$792/100,2)</f>
        <v>90.96</v>
      </c>
      <c r="G2688" s="12">
        <f>ROUND(АТС!E448*$G$791*$G$792/100,2)</f>
        <v>53.23</v>
      </c>
    </row>
    <row r="2689" spans="1:7" x14ac:dyDescent="0.25">
      <c r="A2689" s="237"/>
      <c r="B2689" s="124">
        <f t="shared" si="42"/>
        <v>41626</v>
      </c>
      <c r="C2689" s="115">
        <v>0</v>
      </c>
      <c r="D2689" s="12">
        <f>ROUND(АТС!E449*$D$791*$D$792/100,2)</f>
        <v>29.78</v>
      </c>
      <c r="E2689" s="12">
        <f>ROUND(АТС!E449*$E$791*$E$792/100,2)</f>
        <v>27.36</v>
      </c>
      <c r="F2689" s="12">
        <f>ROUND(АТС!E449*$F$791*$F$792/100,2)</f>
        <v>18.63</v>
      </c>
      <c r="G2689" s="12">
        <f>ROUND(АТС!E449*$G$791*$G$792/100,2)</f>
        <v>10.9</v>
      </c>
    </row>
    <row r="2690" spans="1:7" x14ac:dyDescent="0.25">
      <c r="A2690" s="237"/>
      <c r="B2690" s="125">
        <f t="shared" ref="B2690:B2753" si="43">B2666+1</f>
        <v>41626.041669999999</v>
      </c>
      <c r="C2690" s="115">
        <v>1</v>
      </c>
      <c r="D2690" s="12">
        <f>ROUND(АТС!E450*$D$791*$D$792/100,2)</f>
        <v>23</v>
      </c>
      <c r="E2690" s="12">
        <f>ROUND(АТС!E450*$E$791*$E$792/100,2)</f>
        <v>21.13</v>
      </c>
      <c r="F2690" s="12">
        <f>ROUND(АТС!E450*$F$791*$F$792/100,2)</f>
        <v>14.39</v>
      </c>
      <c r="G2690" s="12">
        <f>ROUND(АТС!E450*$G$791*$G$792/100,2)</f>
        <v>8.42</v>
      </c>
    </row>
    <row r="2691" spans="1:7" x14ac:dyDescent="0.25">
      <c r="A2691" s="237"/>
      <c r="B2691" s="124">
        <f t="shared" si="43"/>
        <v>41626.083330000001</v>
      </c>
      <c r="C2691" s="115">
        <v>2</v>
      </c>
      <c r="D2691" s="12">
        <f>ROUND(АТС!E451*$D$791*$D$792/100,2)</f>
        <v>50.77</v>
      </c>
      <c r="E2691" s="12">
        <f>ROUND(АТС!E451*$E$791*$E$792/100,2)</f>
        <v>46.64</v>
      </c>
      <c r="F2691" s="12">
        <f>ROUND(АТС!E451*$F$791*$F$792/100,2)</f>
        <v>31.76</v>
      </c>
      <c r="G2691" s="12">
        <f>ROUND(АТС!E451*$G$791*$G$792/100,2)</f>
        <v>18.59</v>
      </c>
    </row>
    <row r="2692" spans="1:7" x14ac:dyDescent="0.25">
      <c r="A2692" s="237"/>
      <c r="B2692" s="125">
        <f t="shared" si="43"/>
        <v>41626.125</v>
      </c>
      <c r="C2692" s="115">
        <v>3</v>
      </c>
      <c r="D2692" s="12">
        <f>ROUND(АТС!E452*$D$791*$D$792/100,2)</f>
        <v>50.78</v>
      </c>
      <c r="E2692" s="12">
        <f>ROUND(АТС!E452*$E$791*$E$792/100,2)</f>
        <v>46.66</v>
      </c>
      <c r="F2692" s="12">
        <f>ROUND(АТС!E452*$F$791*$F$792/100,2)</f>
        <v>31.78</v>
      </c>
      <c r="G2692" s="12">
        <f>ROUND(АТС!E452*$G$791*$G$792/100,2)</f>
        <v>18.600000000000001</v>
      </c>
    </row>
    <row r="2693" spans="1:7" x14ac:dyDescent="0.25">
      <c r="A2693" s="237"/>
      <c r="B2693" s="124">
        <f t="shared" si="43"/>
        <v>41626.166669999999</v>
      </c>
      <c r="C2693" s="115">
        <v>4</v>
      </c>
      <c r="D2693" s="12">
        <f>ROUND(АТС!E453*$D$791*$D$792/100,2)</f>
        <v>19.73</v>
      </c>
      <c r="E2693" s="12">
        <f>ROUND(АТС!E453*$E$791*$E$792/100,2)</f>
        <v>18.13</v>
      </c>
      <c r="F2693" s="12">
        <f>ROUND(АТС!E453*$F$791*$F$792/100,2)</f>
        <v>12.35</v>
      </c>
      <c r="G2693" s="12">
        <f>ROUND(АТС!E453*$G$791*$G$792/100,2)</f>
        <v>7.22</v>
      </c>
    </row>
    <row r="2694" spans="1:7" x14ac:dyDescent="0.25">
      <c r="A2694" s="237"/>
      <c r="B2694" s="125">
        <f t="shared" si="43"/>
        <v>41626.208330000001</v>
      </c>
      <c r="C2694" s="115">
        <v>5</v>
      </c>
      <c r="D2694" s="12">
        <f>ROUND(АТС!E454*$D$791*$D$792/100,2)</f>
        <v>21.59</v>
      </c>
      <c r="E2694" s="12">
        <f>ROUND(АТС!E454*$E$791*$E$792/100,2)</f>
        <v>19.84</v>
      </c>
      <c r="F2694" s="12">
        <f>ROUND(АТС!E454*$F$791*$F$792/100,2)</f>
        <v>13.51</v>
      </c>
      <c r="G2694" s="12">
        <f>ROUND(АТС!E454*$G$791*$G$792/100,2)</f>
        <v>7.91</v>
      </c>
    </row>
    <row r="2695" spans="1:7" x14ac:dyDescent="0.25">
      <c r="A2695" s="237"/>
      <c r="B2695" s="124">
        <f t="shared" si="43"/>
        <v>41626.25</v>
      </c>
      <c r="C2695" s="115">
        <v>6</v>
      </c>
      <c r="D2695" s="12">
        <f>ROUND(АТС!E455*$D$791*$D$792/100,2)</f>
        <v>0</v>
      </c>
      <c r="E2695" s="12">
        <f>ROUND(АТС!E455*$E$791*$E$792/100,2)</f>
        <v>0</v>
      </c>
      <c r="F2695" s="12">
        <f>ROUND(АТС!E455*$F$791*$F$792/100,2)</f>
        <v>0</v>
      </c>
      <c r="G2695" s="12">
        <f>ROUND(АТС!E455*$G$791*$G$792/100,2)</f>
        <v>0</v>
      </c>
    </row>
    <row r="2696" spans="1:7" x14ac:dyDescent="0.25">
      <c r="A2696" s="237"/>
      <c r="B2696" s="125">
        <f t="shared" si="43"/>
        <v>41626.291669999999</v>
      </c>
      <c r="C2696" s="115">
        <v>7</v>
      </c>
      <c r="D2696" s="12">
        <f>ROUND(АТС!E456*$D$791*$D$792/100,2)</f>
        <v>0</v>
      </c>
      <c r="E2696" s="12">
        <f>ROUND(АТС!E456*$E$791*$E$792/100,2)</f>
        <v>0</v>
      </c>
      <c r="F2696" s="12">
        <f>ROUND(АТС!E456*$F$791*$F$792/100,2)</f>
        <v>0</v>
      </c>
      <c r="G2696" s="12">
        <f>ROUND(АТС!E456*$G$791*$G$792/100,2)</f>
        <v>0</v>
      </c>
    </row>
    <row r="2697" spans="1:7" x14ac:dyDescent="0.25">
      <c r="A2697" s="237"/>
      <c r="B2697" s="124">
        <f t="shared" si="43"/>
        <v>41626.333330000001</v>
      </c>
      <c r="C2697" s="115">
        <v>8</v>
      </c>
      <c r="D2697" s="12">
        <f>ROUND(АТС!E457*$D$791*$D$792/100,2)</f>
        <v>3.42</v>
      </c>
      <c r="E2697" s="12">
        <f>ROUND(АТС!E457*$E$791*$E$792/100,2)</f>
        <v>3.14</v>
      </c>
      <c r="F2697" s="12">
        <f>ROUND(АТС!E457*$F$791*$F$792/100,2)</f>
        <v>2.14</v>
      </c>
      <c r="G2697" s="12">
        <f>ROUND(АТС!E457*$G$791*$G$792/100,2)</f>
        <v>1.25</v>
      </c>
    </row>
    <row r="2698" spans="1:7" x14ac:dyDescent="0.25">
      <c r="A2698" s="237"/>
      <c r="B2698" s="125">
        <f t="shared" si="43"/>
        <v>41626.375</v>
      </c>
      <c r="C2698" s="115">
        <v>9</v>
      </c>
      <c r="D2698" s="12">
        <f>ROUND(АТС!E458*$D$791*$D$792/100,2)</f>
        <v>8.35</v>
      </c>
      <c r="E2698" s="12">
        <f>ROUND(АТС!E458*$E$791*$E$792/100,2)</f>
        <v>7.67</v>
      </c>
      <c r="F2698" s="12">
        <f>ROUND(АТС!E458*$F$791*$F$792/100,2)</f>
        <v>5.22</v>
      </c>
      <c r="G2698" s="12">
        <f>ROUND(АТС!E458*$G$791*$G$792/100,2)</f>
        <v>3.06</v>
      </c>
    </row>
    <row r="2699" spans="1:7" x14ac:dyDescent="0.25">
      <c r="A2699" s="237"/>
      <c r="B2699" s="124">
        <f t="shared" si="43"/>
        <v>41626.416669999999</v>
      </c>
      <c r="C2699" s="115">
        <v>10</v>
      </c>
      <c r="D2699" s="12">
        <f>ROUND(АТС!E459*$D$791*$D$792/100,2)</f>
        <v>8.51</v>
      </c>
      <c r="E2699" s="12">
        <f>ROUND(АТС!E459*$E$791*$E$792/100,2)</f>
        <v>7.82</v>
      </c>
      <c r="F2699" s="12">
        <f>ROUND(АТС!E459*$F$791*$F$792/100,2)</f>
        <v>5.33</v>
      </c>
      <c r="G2699" s="12">
        <f>ROUND(АТС!E459*$G$791*$G$792/100,2)</f>
        <v>3.12</v>
      </c>
    </row>
    <row r="2700" spans="1:7" x14ac:dyDescent="0.25">
      <c r="A2700" s="237"/>
      <c r="B2700" s="125">
        <f t="shared" si="43"/>
        <v>41626.458330000001</v>
      </c>
      <c r="C2700" s="115">
        <v>11</v>
      </c>
      <c r="D2700" s="12">
        <f>ROUND(АТС!E460*$D$791*$D$792/100,2)</f>
        <v>55.96</v>
      </c>
      <c r="E2700" s="12">
        <f>ROUND(АТС!E460*$E$791*$E$792/100,2)</f>
        <v>51.41</v>
      </c>
      <c r="F2700" s="12">
        <f>ROUND(АТС!E460*$F$791*$F$792/100,2)</f>
        <v>35.01</v>
      </c>
      <c r="G2700" s="12">
        <f>ROUND(АТС!E460*$G$791*$G$792/100,2)</f>
        <v>20.49</v>
      </c>
    </row>
    <row r="2701" spans="1:7" x14ac:dyDescent="0.25">
      <c r="A2701" s="237"/>
      <c r="B2701" s="124">
        <f t="shared" si="43"/>
        <v>41626.5</v>
      </c>
      <c r="C2701" s="115">
        <v>12</v>
      </c>
      <c r="D2701" s="12">
        <f>ROUND(АТС!E461*$D$791*$D$792/100,2)</f>
        <v>51.37</v>
      </c>
      <c r="E2701" s="12">
        <f>ROUND(АТС!E461*$E$791*$E$792/100,2)</f>
        <v>47.19</v>
      </c>
      <c r="F2701" s="12">
        <f>ROUND(АТС!E461*$F$791*$F$792/100,2)</f>
        <v>32.14</v>
      </c>
      <c r="G2701" s="12">
        <f>ROUND(АТС!E461*$G$791*$G$792/100,2)</f>
        <v>18.809999999999999</v>
      </c>
    </row>
    <row r="2702" spans="1:7" x14ac:dyDescent="0.25">
      <c r="A2702" s="237"/>
      <c r="B2702" s="125">
        <f t="shared" si="43"/>
        <v>41626.541669999999</v>
      </c>
      <c r="C2702" s="115">
        <v>13</v>
      </c>
      <c r="D2702" s="12">
        <f>ROUND(АТС!E462*$D$791*$D$792/100,2)</f>
        <v>52.45</v>
      </c>
      <c r="E2702" s="12">
        <f>ROUND(АТС!E462*$E$791*$E$792/100,2)</f>
        <v>48.18</v>
      </c>
      <c r="F2702" s="12">
        <f>ROUND(АТС!E462*$F$791*$F$792/100,2)</f>
        <v>32.82</v>
      </c>
      <c r="G2702" s="12">
        <f>ROUND(АТС!E462*$G$791*$G$792/100,2)</f>
        <v>19.21</v>
      </c>
    </row>
    <row r="2703" spans="1:7" x14ac:dyDescent="0.25">
      <c r="A2703" s="237"/>
      <c r="B2703" s="124">
        <f t="shared" si="43"/>
        <v>41626.583330000001</v>
      </c>
      <c r="C2703" s="115">
        <v>14</v>
      </c>
      <c r="D2703" s="12">
        <f>ROUND(АТС!E463*$D$791*$D$792/100,2)</f>
        <v>76.61</v>
      </c>
      <c r="E2703" s="12">
        <f>ROUND(АТС!E463*$E$791*$E$792/100,2)</f>
        <v>70.38</v>
      </c>
      <c r="F2703" s="12">
        <f>ROUND(АТС!E463*$F$791*$F$792/100,2)</f>
        <v>47.94</v>
      </c>
      <c r="G2703" s="12">
        <f>ROUND(АТС!E463*$G$791*$G$792/100,2)</f>
        <v>28.05</v>
      </c>
    </row>
    <row r="2704" spans="1:7" x14ac:dyDescent="0.25">
      <c r="A2704" s="237"/>
      <c r="B2704" s="125">
        <f t="shared" si="43"/>
        <v>41626.625</v>
      </c>
      <c r="C2704" s="115">
        <v>15</v>
      </c>
      <c r="D2704" s="12">
        <f>ROUND(АТС!E464*$D$791*$D$792/100,2)</f>
        <v>77.67</v>
      </c>
      <c r="E2704" s="12">
        <f>ROUND(АТС!E464*$E$791*$E$792/100,2)</f>
        <v>71.349999999999994</v>
      </c>
      <c r="F2704" s="12">
        <f>ROUND(АТС!E464*$F$791*$F$792/100,2)</f>
        <v>48.6</v>
      </c>
      <c r="G2704" s="12">
        <f>ROUND(АТС!E464*$G$791*$G$792/100,2)</f>
        <v>28.44</v>
      </c>
    </row>
    <row r="2705" spans="1:7" x14ac:dyDescent="0.25">
      <c r="A2705" s="237"/>
      <c r="B2705" s="124">
        <f t="shared" si="43"/>
        <v>41626.666669999999</v>
      </c>
      <c r="C2705" s="115">
        <v>16</v>
      </c>
      <c r="D2705" s="12">
        <f>ROUND(АТС!E465*$D$791*$D$792/100,2)</f>
        <v>91.86</v>
      </c>
      <c r="E2705" s="12">
        <f>ROUND(АТС!E465*$E$791*$E$792/100,2)</f>
        <v>84.39</v>
      </c>
      <c r="F2705" s="12">
        <f>ROUND(АТС!E465*$F$791*$F$792/100,2)</f>
        <v>57.48</v>
      </c>
      <c r="G2705" s="12">
        <f>ROUND(АТС!E465*$G$791*$G$792/100,2)</f>
        <v>33.64</v>
      </c>
    </row>
    <row r="2706" spans="1:7" x14ac:dyDescent="0.25">
      <c r="A2706" s="237"/>
      <c r="B2706" s="125">
        <f t="shared" si="43"/>
        <v>41626.708330000001</v>
      </c>
      <c r="C2706" s="115">
        <v>17</v>
      </c>
      <c r="D2706" s="12">
        <f>ROUND(АТС!E466*$D$791*$D$792/100,2)</f>
        <v>0</v>
      </c>
      <c r="E2706" s="12">
        <f>ROUND(АТС!E466*$E$791*$E$792/100,2)</f>
        <v>0</v>
      </c>
      <c r="F2706" s="12">
        <f>ROUND(АТС!E466*$F$791*$F$792/100,2)</f>
        <v>0</v>
      </c>
      <c r="G2706" s="12">
        <f>ROUND(АТС!E466*$G$791*$G$792/100,2)</f>
        <v>0</v>
      </c>
    </row>
    <row r="2707" spans="1:7" x14ac:dyDescent="0.25">
      <c r="A2707" s="237"/>
      <c r="B2707" s="124">
        <f t="shared" si="43"/>
        <v>41626.75</v>
      </c>
      <c r="C2707" s="115">
        <v>18</v>
      </c>
      <c r="D2707" s="12">
        <f>ROUND(АТС!E467*$D$791*$D$792/100,2)</f>
        <v>68.13</v>
      </c>
      <c r="E2707" s="12">
        <f>ROUND(АТС!E467*$E$791*$E$792/100,2)</f>
        <v>62.6</v>
      </c>
      <c r="F2707" s="12">
        <f>ROUND(АТС!E467*$F$791*$F$792/100,2)</f>
        <v>42.63</v>
      </c>
      <c r="G2707" s="12">
        <f>ROUND(АТС!E467*$G$791*$G$792/100,2)</f>
        <v>24.95</v>
      </c>
    </row>
    <row r="2708" spans="1:7" x14ac:dyDescent="0.25">
      <c r="A2708" s="237"/>
      <c r="B2708" s="125">
        <f t="shared" si="43"/>
        <v>41626.791669999999</v>
      </c>
      <c r="C2708" s="115">
        <v>19</v>
      </c>
      <c r="D2708" s="12">
        <f>ROUND(АТС!E468*$D$791*$D$792/100,2)</f>
        <v>90.16</v>
      </c>
      <c r="E2708" s="12">
        <f>ROUND(АТС!E468*$E$791*$E$792/100,2)</f>
        <v>82.83</v>
      </c>
      <c r="F2708" s="12">
        <f>ROUND(АТС!E468*$F$791*$F$792/100,2)</f>
        <v>56.41</v>
      </c>
      <c r="G2708" s="12">
        <f>ROUND(АТС!E468*$G$791*$G$792/100,2)</f>
        <v>33.01</v>
      </c>
    </row>
    <row r="2709" spans="1:7" x14ac:dyDescent="0.25">
      <c r="A2709" s="237"/>
      <c r="B2709" s="124">
        <f t="shared" si="43"/>
        <v>41626.833330000001</v>
      </c>
      <c r="C2709" s="115">
        <v>20</v>
      </c>
      <c r="D2709" s="12">
        <f>ROUND(АТС!E469*$D$791*$D$792/100,2)</f>
        <v>43.06</v>
      </c>
      <c r="E2709" s="12">
        <f>ROUND(АТС!E469*$E$791*$E$792/100,2)</f>
        <v>39.56</v>
      </c>
      <c r="F2709" s="12">
        <f>ROUND(АТС!E469*$F$791*$F$792/100,2)</f>
        <v>26.94</v>
      </c>
      <c r="G2709" s="12">
        <f>ROUND(АТС!E469*$G$791*$G$792/100,2)</f>
        <v>15.77</v>
      </c>
    </row>
    <row r="2710" spans="1:7" x14ac:dyDescent="0.25">
      <c r="A2710" s="237"/>
      <c r="B2710" s="125">
        <f t="shared" si="43"/>
        <v>41626.875</v>
      </c>
      <c r="C2710" s="115">
        <v>21</v>
      </c>
      <c r="D2710" s="12">
        <f>ROUND(АТС!E470*$D$791*$D$792/100,2)</f>
        <v>47.36</v>
      </c>
      <c r="E2710" s="12">
        <f>ROUND(АТС!E470*$E$791*$E$792/100,2)</f>
        <v>43.51</v>
      </c>
      <c r="F2710" s="12">
        <f>ROUND(АТС!E470*$F$791*$F$792/100,2)</f>
        <v>29.63</v>
      </c>
      <c r="G2710" s="12">
        <f>ROUND(АТС!E470*$G$791*$G$792/100,2)</f>
        <v>17.34</v>
      </c>
    </row>
    <row r="2711" spans="1:7" x14ac:dyDescent="0.25">
      <c r="A2711" s="237"/>
      <c r="B2711" s="124">
        <f t="shared" si="43"/>
        <v>41626.916669999999</v>
      </c>
      <c r="C2711" s="115">
        <v>22</v>
      </c>
      <c r="D2711" s="12">
        <f>ROUND(АТС!E471*$D$791*$D$792/100,2)</f>
        <v>146.84</v>
      </c>
      <c r="E2711" s="12">
        <f>ROUND(АТС!E471*$E$791*$E$792/100,2)</f>
        <v>134.91</v>
      </c>
      <c r="F2711" s="12">
        <f>ROUND(АТС!E471*$F$791*$F$792/100,2)</f>
        <v>91.88</v>
      </c>
      <c r="G2711" s="12">
        <f>ROUND(АТС!E471*$G$791*$G$792/100,2)</f>
        <v>53.77</v>
      </c>
    </row>
    <row r="2712" spans="1:7" x14ac:dyDescent="0.25">
      <c r="A2712" s="237"/>
      <c r="B2712" s="125">
        <f t="shared" si="43"/>
        <v>41626.958330000001</v>
      </c>
      <c r="C2712" s="115">
        <v>23</v>
      </c>
      <c r="D2712" s="12">
        <f>ROUND(АТС!E472*$D$791*$D$792/100,2)</f>
        <v>140.65</v>
      </c>
      <c r="E2712" s="12">
        <f>ROUND(АТС!E472*$E$791*$E$792/100,2)</f>
        <v>129.22</v>
      </c>
      <c r="F2712" s="12">
        <f>ROUND(АТС!E472*$F$791*$F$792/100,2)</f>
        <v>88.01</v>
      </c>
      <c r="G2712" s="12">
        <f>ROUND(АТС!E472*$G$791*$G$792/100,2)</f>
        <v>51.5</v>
      </c>
    </row>
    <row r="2713" spans="1:7" x14ac:dyDescent="0.25">
      <c r="A2713" s="237"/>
      <c r="B2713" s="124">
        <f t="shared" si="43"/>
        <v>41627</v>
      </c>
      <c r="C2713" s="115">
        <v>0</v>
      </c>
      <c r="D2713" s="12">
        <f>ROUND(АТС!E473*$D$791*$D$792/100,2)</f>
        <v>10.25</v>
      </c>
      <c r="E2713" s="12">
        <f>ROUND(АТС!E473*$E$791*$E$792/100,2)</f>
        <v>9.42</v>
      </c>
      <c r="F2713" s="12">
        <f>ROUND(АТС!E473*$F$791*$F$792/100,2)</f>
        <v>6.41</v>
      </c>
      <c r="G2713" s="12">
        <f>ROUND(АТС!E473*$G$791*$G$792/100,2)</f>
        <v>3.75</v>
      </c>
    </row>
    <row r="2714" spans="1:7" x14ac:dyDescent="0.25">
      <c r="A2714" s="237"/>
      <c r="B2714" s="125">
        <f t="shared" si="43"/>
        <v>41627.041669999999</v>
      </c>
      <c r="C2714" s="115">
        <v>1</v>
      </c>
      <c r="D2714" s="12">
        <f>ROUND(АТС!E474*$D$791*$D$792/100,2)</f>
        <v>153.97</v>
      </c>
      <c r="E2714" s="12">
        <f>ROUND(АТС!E474*$E$791*$E$792/100,2)</f>
        <v>141.46</v>
      </c>
      <c r="F2714" s="12">
        <f>ROUND(АТС!E474*$F$791*$F$792/100,2)</f>
        <v>96.34</v>
      </c>
      <c r="G2714" s="12">
        <f>ROUND(АТС!E474*$G$791*$G$792/100,2)</f>
        <v>56.38</v>
      </c>
    </row>
    <row r="2715" spans="1:7" x14ac:dyDescent="0.25">
      <c r="A2715" s="237"/>
      <c r="B2715" s="124">
        <f t="shared" si="43"/>
        <v>41627.083330000001</v>
      </c>
      <c r="C2715" s="115">
        <v>2</v>
      </c>
      <c r="D2715" s="12">
        <f>ROUND(АТС!E475*$D$791*$D$792/100,2)</f>
        <v>141.1</v>
      </c>
      <c r="E2715" s="12">
        <f>ROUND(АТС!E475*$E$791*$E$792/100,2)</f>
        <v>129.63</v>
      </c>
      <c r="F2715" s="12">
        <f>ROUND(АТС!E475*$F$791*$F$792/100,2)</f>
        <v>88.29</v>
      </c>
      <c r="G2715" s="12">
        <f>ROUND(АТС!E475*$G$791*$G$792/100,2)</f>
        <v>51.67</v>
      </c>
    </row>
    <row r="2716" spans="1:7" x14ac:dyDescent="0.25">
      <c r="A2716" s="237"/>
      <c r="B2716" s="125">
        <f t="shared" si="43"/>
        <v>41627.125</v>
      </c>
      <c r="C2716" s="115">
        <v>3</v>
      </c>
      <c r="D2716" s="12">
        <f>ROUND(АТС!E476*$D$791*$D$792/100,2)</f>
        <v>139.97</v>
      </c>
      <c r="E2716" s="12">
        <f>ROUND(АТС!E476*$E$791*$E$792/100,2)</f>
        <v>128.59</v>
      </c>
      <c r="F2716" s="12">
        <f>ROUND(АТС!E476*$F$791*$F$792/100,2)</f>
        <v>87.58</v>
      </c>
      <c r="G2716" s="12">
        <f>ROUND(АТС!E476*$G$791*$G$792/100,2)</f>
        <v>51.25</v>
      </c>
    </row>
    <row r="2717" spans="1:7" x14ac:dyDescent="0.25">
      <c r="A2717" s="237"/>
      <c r="B2717" s="124">
        <f t="shared" si="43"/>
        <v>41627.166669999999</v>
      </c>
      <c r="C2717" s="115">
        <v>4</v>
      </c>
      <c r="D2717" s="12">
        <f>ROUND(АТС!E477*$D$791*$D$792/100,2)</f>
        <v>0</v>
      </c>
      <c r="E2717" s="12">
        <f>ROUND(АТС!E477*$E$791*$E$792/100,2)</f>
        <v>0</v>
      </c>
      <c r="F2717" s="12">
        <f>ROUND(АТС!E477*$F$791*$F$792/100,2)</f>
        <v>0</v>
      </c>
      <c r="G2717" s="12">
        <f>ROUND(АТС!E477*$G$791*$G$792/100,2)</f>
        <v>0</v>
      </c>
    </row>
    <row r="2718" spans="1:7" x14ac:dyDescent="0.25">
      <c r="A2718" s="237"/>
      <c r="B2718" s="125">
        <f t="shared" si="43"/>
        <v>41627.208330000001</v>
      </c>
      <c r="C2718" s="115">
        <v>5</v>
      </c>
      <c r="D2718" s="12">
        <f>ROUND(АТС!E478*$D$791*$D$792/100,2)</f>
        <v>0</v>
      </c>
      <c r="E2718" s="12">
        <f>ROUND(АТС!E478*$E$791*$E$792/100,2)</f>
        <v>0</v>
      </c>
      <c r="F2718" s="12">
        <f>ROUND(АТС!E478*$F$791*$F$792/100,2)</f>
        <v>0</v>
      </c>
      <c r="G2718" s="12">
        <f>ROUND(АТС!E478*$G$791*$G$792/100,2)</f>
        <v>0</v>
      </c>
    </row>
    <row r="2719" spans="1:7" x14ac:dyDescent="0.25">
      <c r="A2719" s="237"/>
      <c r="B2719" s="124">
        <f t="shared" si="43"/>
        <v>41627.25</v>
      </c>
      <c r="C2719" s="115">
        <v>6</v>
      </c>
      <c r="D2719" s="12">
        <f>ROUND(АТС!E479*$D$791*$D$792/100,2)</f>
        <v>0</v>
      </c>
      <c r="E2719" s="12">
        <f>ROUND(АТС!E479*$E$791*$E$792/100,2)</f>
        <v>0</v>
      </c>
      <c r="F2719" s="12">
        <f>ROUND(АТС!E479*$F$791*$F$792/100,2)</f>
        <v>0</v>
      </c>
      <c r="G2719" s="12">
        <f>ROUND(АТС!E479*$G$791*$G$792/100,2)</f>
        <v>0</v>
      </c>
    </row>
    <row r="2720" spans="1:7" x14ac:dyDescent="0.25">
      <c r="A2720" s="237"/>
      <c r="B2720" s="125">
        <f t="shared" si="43"/>
        <v>41627.291669999999</v>
      </c>
      <c r="C2720" s="115">
        <v>7</v>
      </c>
      <c r="D2720" s="12">
        <f>ROUND(АТС!E480*$D$791*$D$792/100,2)</f>
        <v>56.11</v>
      </c>
      <c r="E2720" s="12">
        <f>ROUND(АТС!E480*$E$791*$E$792/100,2)</f>
        <v>51.55</v>
      </c>
      <c r="F2720" s="12">
        <f>ROUND(АТС!E480*$F$791*$F$792/100,2)</f>
        <v>35.11</v>
      </c>
      <c r="G2720" s="12">
        <f>ROUND(АТС!E480*$G$791*$G$792/100,2)</f>
        <v>20.55</v>
      </c>
    </row>
    <row r="2721" spans="1:7" x14ac:dyDescent="0.25">
      <c r="A2721" s="237"/>
      <c r="B2721" s="124">
        <f t="shared" si="43"/>
        <v>41627.333330000001</v>
      </c>
      <c r="C2721" s="115">
        <v>8</v>
      </c>
      <c r="D2721" s="12">
        <f>ROUND(АТС!E481*$D$791*$D$792/100,2)</f>
        <v>2.73</v>
      </c>
      <c r="E2721" s="12">
        <f>ROUND(АТС!E481*$E$791*$E$792/100,2)</f>
        <v>2.5</v>
      </c>
      <c r="F2721" s="12">
        <f>ROUND(АТС!E481*$F$791*$F$792/100,2)</f>
        <v>1.71</v>
      </c>
      <c r="G2721" s="12">
        <f>ROUND(АТС!E481*$G$791*$G$792/100,2)</f>
        <v>1</v>
      </c>
    </row>
    <row r="2722" spans="1:7" x14ac:dyDescent="0.25">
      <c r="A2722" s="237"/>
      <c r="B2722" s="125">
        <f t="shared" si="43"/>
        <v>41627.375</v>
      </c>
      <c r="C2722" s="115">
        <v>9</v>
      </c>
      <c r="D2722" s="12">
        <f>ROUND(АТС!E482*$D$791*$D$792/100,2)</f>
        <v>19.059999999999999</v>
      </c>
      <c r="E2722" s="12">
        <f>ROUND(АТС!E482*$E$791*$E$792/100,2)</f>
        <v>17.510000000000002</v>
      </c>
      <c r="F2722" s="12">
        <f>ROUND(АТС!E482*$F$791*$F$792/100,2)</f>
        <v>11.93</v>
      </c>
      <c r="G2722" s="12">
        <f>ROUND(АТС!E482*$G$791*$G$792/100,2)</f>
        <v>6.98</v>
      </c>
    </row>
    <row r="2723" spans="1:7" x14ac:dyDescent="0.25">
      <c r="A2723" s="237"/>
      <c r="B2723" s="124">
        <f t="shared" si="43"/>
        <v>41627.416669999999</v>
      </c>
      <c r="C2723" s="115">
        <v>10</v>
      </c>
      <c r="D2723" s="12">
        <f>ROUND(АТС!E483*$D$791*$D$792/100,2)</f>
        <v>52.25</v>
      </c>
      <c r="E2723" s="12">
        <f>ROUND(АТС!E483*$E$791*$E$792/100,2)</f>
        <v>48</v>
      </c>
      <c r="F2723" s="12">
        <f>ROUND(АТС!E483*$F$791*$F$792/100,2)</f>
        <v>32.69</v>
      </c>
      <c r="G2723" s="12">
        <f>ROUND(АТС!E483*$G$791*$G$792/100,2)</f>
        <v>19.13</v>
      </c>
    </row>
    <row r="2724" spans="1:7" x14ac:dyDescent="0.25">
      <c r="A2724" s="237"/>
      <c r="B2724" s="125">
        <f t="shared" si="43"/>
        <v>41627.458330000001</v>
      </c>
      <c r="C2724" s="115">
        <v>11</v>
      </c>
      <c r="D2724" s="12">
        <f>ROUND(АТС!E484*$D$791*$D$792/100,2)</f>
        <v>96.44</v>
      </c>
      <c r="E2724" s="12">
        <f>ROUND(АТС!E484*$E$791*$E$792/100,2)</f>
        <v>88.6</v>
      </c>
      <c r="F2724" s="12">
        <f>ROUND(АТС!E484*$F$791*$F$792/100,2)</f>
        <v>60.34</v>
      </c>
      <c r="G2724" s="12">
        <f>ROUND(АТС!E484*$G$791*$G$792/100,2)</f>
        <v>35.31</v>
      </c>
    </row>
    <row r="2725" spans="1:7" x14ac:dyDescent="0.25">
      <c r="A2725" s="237"/>
      <c r="B2725" s="124">
        <f t="shared" si="43"/>
        <v>41627.5</v>
      </c>
      <c r="C2725" s="115">
        <v>12</v>
      </c>
      <c r="D2725" s="12">
        <f>ROUND(АТС!E485*$D$791*$D$792/100,2)</f>
        <v>109.77</v>
      </c>
      <c r="E2725" s="12">
        <f>ROUND(АТС!E485*$E$791*$E$792/100,2)</f>
        <v>100.84</v>
      </c>
      <c r="F2725" s="12">
        <f>ROUND(АТС!E485*$F$791*$F$792/100,2)</f>
        <v>68.680000000000007</v>
      </c>
      <c r="G2725" s="12">
        <f>ROUND(АТС!E485*$G$791*$G$792/100,2)</f>
        <v>40.19</v>
      </c>
    </row>
    <row r="2726" spans="1:7" x14ac:dyDescent="0.25">
      <c r="A2726" s="237"/>
      <c r="B2726" s="125">
        <f t="shared" si="43"/>
        <v>41627.541669999999</v>
      </c>
      <c r="C2726" s="115">
        <v>13</v>
      </c>
      <c r="D2726" s="12">
        <f>ROUND(АТС!E486*$D$791*$D$792/100,2)</f>
        <v>103.57</v>
      </c>
      <c r="E2726" s="12">
        <f>ROUND(АТС!E486*$E$791*$E$792/100,2)</f>
        <v>95.15</v>
      </c>
      <c r="F2726" s="12">
        <f>ROUND(АТС!E486*$F$791*$F$792/100,2)</f>
        <v>64.81</v>
      </c>
      <c r="G2726" s="12">
        <f>ROUND(АТС!E486*$G$791*$G$792/100,2)</f>
        <v>37.92</v>
      </c>
    </row>
    <row r="2727" spans="1:7" x14ac:dyDescent="0.25">
      <c r="A2727" s="237"/>
      <c r="B2727" s="124">
        <f t="shared" si="43"/>
        <v>41627.583330000001</v>
      </c>
      <c r="C2727" s="115">
        <v>14</v>
      </c>
      <c r="D2727" s="12">
        <f>ROUND(АТС!E487*$D$791*$D$792/100,2)</f>
        <v>114.7</v>
      </c>
      <c r="E2727" s="12">
        <f>ROUND(АТС!E487*$E$791*$E$792/100,2)</f>
        <v>105.38</v>
      </c>
      <c r="F2727" s="12">
        <f>ROUND(АТС!E487*$F$791*$F$792/100,2)</f>
        <v>71.77</v>
      </c>
      <c r="G2727" s="12">
        <f>ROUND(АТС!E487*$G$791*$G$792/100,2)</f>
        <v>42</v>
      </c>
    </row>
    <row r="2728" spans="1:7" x14ac:dyDescent="0.25">
      <c r="A2728" s="237"/>
      <c r="B2728" s="125">
        <f t="shared" si="43"/>
        <v>41627.625</v>
      </c>
      <c r="C2728" s="115">
        <v>15</v>
      </c>
      <c r="D2728" s="12">
        <f>ROUND(АТС!E488*$D$791*$D$792/100,2)</f>
        <v>136.85</v>
      </c>
      <c r="E2728" s="12">
        <f>ROUND(АТС!E488*$E$791*$E$792/100,2)</f>
        <v>125.73</v>
      </c>
      <c r="F2728" s="12">
        <f>ROUND(АТС!E488*$F$791*$F$792/100,2)</f>
        <v>85.63</v>
      </c>
      <c r="G2728" s="12">
        <f>ROUND(АТС!E488*$G$791*$G$792/100,2)</f>
        <v>50.11</v>
      </c>
    </row>
    <row r="2729" spans="1:7" x14ac:dyDescent="0.25">
      <c r="A2729" s="237"/>
      <c r="B2729" s="124">
        <f t="shared" si="43"/>
        <v>41627.666669999999</v>
      </c>
      <c r="C2729" s="115">
        <v>16</v>
      </c>
      <c r="D2729" s="12">
        <f>ROUND(АТС!E489*$D$791*$D$792/100,2)</f>
        <v>129.76</v>
      </c>
      <c r="E2729" s="12">
        <f>ROUND(АТС!E489*$E$791*$E$792/100,2)</f>
        <v>119.21</v>
      </c>
      <c r="F2729" s="12">
        <f>ROUND(АТС!E489*$F$791*$F$792/100,2)</f>
        <v>81.19</v>
      </c>
      <c r="G2729" s="12">
        <f>ROUND(АТС!E489*$G$791*$G$792/100,2)</f>
        <v>47.51</v>
      </c>
    </row>
    <row r="2730" spans="1:7" x14ac:dyDescent="0.25">
      <c r="A2730" s="237"/>
      <c r="B2730" s="125">
        <f t="shared" si="43"/>
        <v>41627.708330000001</v>
      </c>
      <c r="C2730" s="115">
        <v>17</v>
      </c>
      <c r="D2730" s="12">
        <f>ROUND(АТС!E490*$D$791*$D$792/100,2)</f>
        <v>24.61</v>
      </c>
      <c r="E2730" s="12">
        <f>ROUND(АТС!E490*$E$791*$E$792/100,2)</f>
        <v>22.61</v>
      </c>
      <c r="F2730" s="12">
        <f>ROUND(АТС!E490*$F$791*$F$792/100,2)</f>
        <v>15.4</v>
      </c>
      <c r="G2730" s="12">
        <f>ROUND(АТС!E490*$G$791*$G$792/100,2)</f>
        <v>9.01</v>
      </c>
    </row>
    <row r="2731" spans="1:7" x14ac:dyDescent="0.25">
      <c r="A2731" s="237"/>
      <c r="B2731" s="124">
        <f t="shared" si="43"/>
        <v>41627.75</v>
      </c>
      <c r="C2731" s="115">
        <v>18</v>
      </c>
      <c r="D2731" s="12">
        <f>ROUND(АТС!E491*$D$791*$D$792/100,2)</f>
        <v>68.069999999999993</v>
      </c>
      <c r="E2731" s="12">
        <f>ROUND(АТС!E491*$E$791*$E$792/100,2)</f>
        <v>62.53</v>
      </c>
      <c r="F2731" s="12">
        <f>ROUND(АТС!E491*$F$791*$F$792/100,2)</f>
        <v>42.59</v>
      </c>
      <c r="G2731" s="12">
        <f>ROUND(АТС!E491*$G$791*$G$792/100,2)</f>
        <v>24.92</v>
      </c>
    </row>
    <row r="2732" spans="1:7" x14ac:dyDescent="0.25">
      <c r="A2732" s="237"/>
      <c r="B2732" s="125">
        <f t="shared" si="43"/>
        <v>41627.791669999999</v>
      </c>
      <c r="C2732" s="115">
        <v>19</v>
      </c>
      <c r="D2732" s="12">
        <f>ROUND(АТС!E492*$D$791*$D$792/100,2)</f>
        <v>115.08</v>
      </c>
      <c r="E2732" s="12">
        <f>ROUND(АТС!E492*$E$791*$E$792/100,2)</f>
        <v>105.72</v>
      </c>
      <c r="F2732" s="12">
        <f>ROUND(АТС!E492*$F$791*$F$792/100,2)</f>
        <v>72</v>
      </c>
      <c r="G2732" s="12">
        <f>ROUND(АТС!E492*$G$791*$G$792/100,2)</f>
        <v>42.14</v>
      </c>
    </row>
    <row r="2733" spans="1:7" x14ac:dyDescent="0.25">
      <c r="A2733" s="237"/>
      <c r="B2733" s="124">
        <f t="shared" si="43"/>
        <v>41627.833330000001</v>
      </c>
      <c r="C2733" s="115">
        <v>20</v>
      </c>
      <c r="D2733" s="12">
        <f>ROUND(АТС!E493*$D$791*$D$792/100,2)</f>
        <v>92.22</v>
      </c>
      <c r="E2733" s="12">
        <f>ROUND(АТС!E493*$E$791*$E$792/100,2)</f>
        <v>84.72</v>
      </c>
      <c r="F2733" s="12">
        <f>ROUND(АТС!E493*$F$791*$F$792/100,2)</f>
        <v>57.7</v>
      </c>
      <c r="G2733" s="12">
        <f>ROUND(АТС!E493*$G$791*$G$792/100,2)</f>
        <v>33.770000000000003</v>
      </c>
    </row>
    <row r="2734" spans="1:7" x14ac:dyDescent="0.25">
      <c r="A2734" s="237"/>
      <c r="B2734" s="125">
        <f t="shared" si="43"/>
        <v>41627.875</v>
      </c>
      <c r="C2734" s="115">
        <v>21</v>
      </c>
      <c r="D2734" s="12">
        <f>ROUND(АТС!E494*$D$791*$D$792/100,2)</f>
        <v>89.85</v>
      </c>
      <c r="E2734" s="12">
        <f>ROUND(АТС!E494*$E$791*$E$792/100,2)</f>
        <v>82.55</v>
      </c>
      <c r="F2734" s="12">
        <f>ROUND(АТС!E494*$F$791*$F$792/100,2)</f>
        <v>56.22</v>
      </c>
      <c r="G2734" s="12">
        <f>ROUND(АТС!E494*$G$791*$G$792/100,2)</f>
        <v>32.9</v>
      </c>
    </row>
    <row r="2735" spans="1:7" x14ac:dyDescent="0.25">
      <c r="A2735" s="237"/>
      <c r="B2735" s="124">
        <f t="shared" si="43"/>
        <v>41627.916669999999</v>
      </c>
      <c r="C2735" s="115">
        <v>22</v>
      </c>
      <c r="D2735" s="12">
        <f>ROUND(АТС!E495*$D$791*$D$792/100,2)</f>
        <v>78.33</v>
      </c>
      <c r="E2735" s="12">
        <f>ROUND(АТС!E495*$E$791*$E$792/100,2)</f>
        <v>71.959999999999994</v>
      </c>
      <c r="F2735" s="12">
        <f>ROUND(АТС!E495*$F$791*$F$792/100,2)</f>
        <v>49.01</v>
      </c>
      <c r="G2735" s="12">
        <f>ROUND(АТС!E495*$G$791*$G$792/100,2)</f>
        <v>28.68</v>
      </c>
    </row>
    <row r="2736" spans="1:7" x14ac:dyDescent="0.25">
      <c r="A2736" s="237"/>
      <c r="B2736" s="125">
        <f t="shared" si="43"/>
        <v>41627.958330000001</v>
      </c>
      <c r="C2736" s="115">
        <v>23</v>
      </c>
      <c r="D2736" s="12">
        <f>ROUND(АТС!E496*$D$791*$D$792/100,2)</f>
        <v>47.35</v>
      </c>
      <c r="E2736" s="12">
        <f>ROUND(АТС!E496*$E$791*$E$792/100,2)</f>
        <v>43.5</v>
      </c>
      <c r="F2736" s="12">
        <f>ROUND(АТС!E496*$F$791*$F$792/100,2)</f>
        <v>29.63</v>
      </c>
      <c r="G2736" s="12">
        <f>ROUND(АТС!E496*$G$791*$G$792/100,2)</f>
        <v>17.34</v>
      </c>
    </row>
    <row r="2737" spans="1:7" x14ac:dyDescent="0.25">
      <c r="A2737" s="237"/>
      <c r="B2737" s="124">
        <f t="shared" si="43"/>
        <v>41628</v>
      </c>
      <c r="C2737" s="115">
        <v>0</v>
      </c>
      <c r="D2737" s="12">
        <f>ROUND(АТС!E497*$D$791*$D$792/100,2)</f>
        <v>155.38999999999999</v>
      </c>
      <c r="E2737" s="12">
        <f>ROUND(АТС!E497*$E$791*$E$792/100,2)</f>
        <v>142.76</v>
      </c>
      <c r="F2737" s="12">
        <f>ROUND(АТС!E497*$F$791*$F$792/100,2)</f>
        <v>97.23</v>
      </c>
      <c r="G2737" s="12">
        <f>ROUND(АТС!E497*$G$791*$G$792/100,2)</f>
        <v>56.9</v>
      </c>
    </row>
    <row r="2738" spans="1:7" x14ac:dyDescent="0.25">
      <c r="A2738" s="237"/>
      <c r="B2738" s="125">
        <f t="shared" si="43"/>
        <v>41628.041669999999</v>
      </c>
      <c r="C2738" s="115">
        <v>1</v>
      </c>
      <c r="D2738" s="12">
        <f>ROUND(АТС!E498*$D$791*$D$792/100,2)</f>
        <v>396.78</v>
      </c>
      <c r="E2738" s="12">
        <f>ROUND(АТС!E498*$E$791*$E$792/100,2)</f>
        <v>364.53</v>
      </c>
      <c r="F2738" s="12">
        <f>ROUND(АТС!E498*$F$791*$F$792/100,2)</f>
        <v>248.27</v>
      </c>
      <c r="G2738" s="12">
        <f>ROUND(АТС!E498*$G$791*$G$792/100,2)</f>
        <v>145.29</v>
      </c>
    </row>
    <row r="2739" spans="1:7" x14ac:dyDescent="0.25">
      <c r="A2739" s="237"/>
      <c r="B2739" s="124">
        <f t="shared" si="43"/>
        <v>41628.083330000001</v>
      </c>
      <c r="C2739" s="115">
        <v>2</v>
      </c>
      <c r="D2739" s="12">
        <f>ROUND(АТС!E499*$D$791*$D$792/100,2)</f>
        <v>133.37</v>
      </c>
      <c r="E2739" s="12">
        <f>ROUND(АТС!E499*$E$791*$E$792/100,2)</f>
        <v>122.53</v>
      </c>
      <c r="F2739" s="12">
        <f>ROUND(АТС!E499*$F$791*$F$792/100,2)</f>
        <v>83.45</v>
      </c>
      <c r="G2739" s="12">
        <f>ROUND(АТС!E499*$G$791*$G$792/100,2)</f>
        <v>48.84</v>
      </c>
    </row>
    <row r="2740" spans="1:7" x14ac:dyDescent="0.25">
      <c r="A2740" s="237"/>
      <c r="B2740" s="125">
        <f t="shared" si="43"/>
        <v>41628.125</v>
      </c>
      <c r="C2740" s="115">
        <v>3</v>
      </c>
      <c r="D2740" s="12">
        <f>ROUND(АТС!E500*$D$791*$D$792/100,2)</f>
        <v>132.72999999999999</v>
      </c>
      <c r="E2740" s="12">
        <f>ROUND(АТС!E500*$E$791*$E$792/100,2)</f>
        <v>121.94</v>
      </c>
      <c r="F2740" s="12">
        <f>ROUND(АТС!E500*$F$791*$F$792/100,2)</f>
        <v>83.05</v>
      </c>
      <c r="G2740" s="12">
        <f>ROUND(АТС!E500*$G$791*$G$792/100,2)</f>
        <v>48.6</v>
      </c>
    </row>
    <row r="2741" spans="1:7" x14ac:dyDescent="0.25">
      <c r="A2741" s="237"/>
      <c r="B2741" s="124">
        <f t="shared" si="43"/>
        <v>41628.166669999999</v>
      </c>
      <c r="C2741" s="115">
        <v>4</v>
      </c>
      <c r="D2741" s="12">
        <f>ROUND(АТС!E501*$D$791*$D$792/100,2)</f>
        <v>133.51</v>
      </c>
      <c r="E2741" s="12">
        <f>ROUND(АТС!E501*$E$791*$E$792/100,2)</f>
        <v>122.66</v>
      </c>
      <c r="F2741" s="12">
        <f>ROUND(АТС!E501*$F$791*$F$792/100,2)</f>
        <v>83.54</v>
      </c>
      <c r="G2741" s="12">
        <f>ROUND(АТС!E501*$G$791*$G$792/100,2)</f>
        <v>48.89</v>
      </c>
    </row>
    <row r="2742" spans="1:7" x14ac:dyDescent="0.25">
      <c r="A2742" s="237"/>
      <c r="B2742" s="125">
        <f t="shared" si="43"/>
        <v>41628.208330000001</v>
      </c>
      <c r="C2742" s="115">
        <v>5</v>
      </c>
      <c r="D2742" s="12">
        <f>ROUND(АТС!E502*$D$791*$D$792/100,2)</f>
        <v>126.43</v>
      </c>
      <c r="E2742" s="12">
        <f>ROUND(АТС!E502*$E$791*$E$792/100,2)</f>
        <v>116.15</v>
      </c>
      <c r="F2742" s="12">
        <f>ROUND(АТС!E502*$F$791*$F$792/100,2)</f>
        <v>79.11</v>
      </c>
      <c r="G2742" s="12">
        <f>ROUND(АТС!E502*$G$791*$G$792/100,2)</f>
        <v>46.29</v>
      </c>
    </row>
    <row r="2743" spans="1:7" x14ac:dyDescent="0.25">
      <c r="A2743" s="237"/>
      <c r="B2743" s="124">
        <f t="shared" si="43"/>
        <v>41628.25</v>
      </c>
      <c r="C2743" s="115">
        <v>6</v>
      </c>
      <c r="D2743" s="12">
        <f>ROUND(АТС!E503*$D$791*$D$792/100,2)</f>
        <v>0</v>
      </c>
      <c r="E2743" s="12">
        <f>ROUND(АТС!E503*$E$791*$E$792/100,2)</f>
        <v>0</v>
      </c>
      <c r="F2743" s="12">
        <f>ROUND(АТС!E503*$F$791*$F$792/100,2)</f>
        <v>0</v>
      </c>
      <c r="G2743" s="12">
        <f>ROUND(АТС!E503*$G$791*$G$792/100,2)</f>
        <v>0</v>
      </c>
    </row>
    <row r="2744" spans="1:7" x14ac:dyDescent="0.25">
      <c r="A2744" s="237"/>
      <c r="B2744" s="125">
        <f t="shared" si="43"/>
        <v>41628.291669999999</v>
      </c>
      <c r="C2744" s="115">
        <v>7</v>
      </c>
      <c r="D2744" s="12">
        <f>ROUND(АТС!E504*$D$791*$D$792/100,2)</f>
        <v>0</v>
      </c>
      <c r="E2744" s="12">
        <f>ROUND(АТС!E504*$E$791*$E$792/100,2)</f>
        <v>0</v>
      </c>
      <c r="F2744" s="12">
        <f>ROUND(АТС!E504*$F$791*$F$792/100,2)</f>
        <v>0</v>
      </c>
      <c r="G2744" s="12">
        <f>ROUND(АТС!E504*$G$791*$G$792/100,2)</f>
        <v>0</v>
      </c>
    </row>
    <row r="2745" spans="1:7" x14ac:dyDescent="0.25">
      <c r="A2745" s="237"/>
      <c r="B2745" s="124">
        <f t="shared" si="43"/>
        <v>41628.333330000001</v>
      </c>
      <c r="C2745" s="115">
        <v>8</v>
      </c>
      <c r="D2745" s="12">
        <f>ROUND(АТС!E505*$D$791*$D$792/100,2)</f>
        <v>44.69</v>
      </c>
      <c r="E2745" s="12">
        <f>ROUND(АТС!E505*$E$791*$E$792/100,2)</f>
        <v>41.06</v>
      </c>
      <c r="F2745" s="12">
        <f>ROUND(АТС!E505*$F$791*$F$792/100,2)</f>
        <v>27.96</v>
      </c>
      <c r="G2745" s="12">
        <f>ROUND(АТС!E505*$G$791*$G$792/100,2)</f>
        <v>16.37</v>
      </c>
    </row>
    <row r="2746" spans="1:7" x14ac:dyDescent="0.25">
      <c r="A2746" s="237"/>
      <c r="B2746" s="125">
        <f t="shared" si="43"/>
        <v>41628.375</v>
      </c>
      <c r="C2746" s="115">
        <v>9</v>
      </c>
      <c r="D2746" s="12">
        <f>ROUND(АТС!E506*$D$791*$D$792/100,2)</f>
        <v>46.65</v>
      </c>
      <c r="E2746" s="12">
        <f>ROUND(АТС!E506*$E$791*$E$792/100,2)</f>
        <v>42.86</v>
      </c>
      <c r="F2746" s="12">
        <f>ROUND(АТС!E506*$F$791*$F$792/100,2)</f>
        <v>29.19</v>
      </c>
      <c r="G2746" s="12">
        <f>ROUND(АТС!E506*$G$791*$G$792/100,2)</f>
        <v>17.079999999999998</v>
      </c>
    </row>
    <row r="2747" spans="1:7" x14ac:dyDescent="0.25">
      <c r="A2747" s="237"/>
      <c r="B2747" s="124">
        <f t="shared" si="43"/>
        <v>41628.416669999999</v>
      </c>
      <c r="C2747" s="115">
        <v>10</v>
      </c>
      <c r="D2747" s="12">
        <f>ROUND(АТС!E507*$D$791*$D$792/100,2)</f>
        <v>76.849999999999994</v>
      </c>
      <c r="E2747" s="12">
        <f>ROUND(АТС!E507*$E$791*$E$792/100,2)</f>
        <v>70.61</v>
      </c>
      <c r="F2747" s="12">
        <f>ROUND(АТС!E507*$F$791*$F$792/100,2)</f>
        <v>48.09</v>
      </c>
      <c r="G2747" s="12">
        <f>ROUND(АТС!E507*$G$791*$G$792/100,2)</f>
        <v>28.14</v>
      </c>
    </row>
    <row r="2748" spans="1:7" x14ac:dyDescent="0.25">
      <c r="A2748" s="237"/>
      <c r="B2748" s="125">
        <f t="shared" si="43"/>
        <v>41628.458330000001</v>
      </c>
      <c r="C2748" s="115">
        <v>11</v>
      </c>
      <c r="D2748" s="12">
        <f>ROUND(АТС!E508*$D$791*$D$792/100,2)</f>
        <v>89.3</v>
      </c>
      <c r="E2748" s="12">
        <f>ROUND(АТС!E508*$E$791*$E$792/100,2)</f>
        <v>82.04</v>
      </c>
      <c r="F2748" s="12">
        <f>ROUND(АТС!E508*$F$791*$F$792/100,2)</f>
        <v>55.88</v>
      </c>
      <c r="G2748" s="12">
        <f>ROUND(АТС!E508*$G$791*$G$792/100,2)</f>
        <v>32.700000000000003</v>
      </c>
    </row>
    <row r="2749" spans="1:7" x14ac:dyDescent="0.25">
      <c r="A2749" s="237"/>
      <c r="B2749" s="124">
        <f t="shared" si="43"/>
        <v>41628.5</v>
      </c>
      <c r="C2749" s="115">
        <v>12</v>
      </c>
      <c r="D2749" s="12">
        <f>ROUND(АТС!E509*$D$791*$D$792/100,2)</f>
        <v>92.11</v>
      </c>
      <c r="E2749" s="12">
        <f>ROUND(АТС!E509*$E$791*$E$792/100,2)</f>
        <v>84.63</v>
      </c>
      <c r="F2749" s="12">
        <f>ROUND(АТС!E509*$F$791*$F$792/100,2)</f>
        <v>57.64</v>
      </c>
      <c r="G2749" s="12">
        <f>ROUND(АТС!E509*$G$791*$G$792/100,2)</f>
        <v>33.729999999999997</v>
      </c>
    </row>
    <row r="2750" spans="1:7" x14ac:dyDescent="0.25">
      <c r="A2750" s="237"/>
      <c r="B2750" s="125">
        <f t="shared" si="43"/>
        <v>41628.541669999999</v>
      </c>
      <c r="C2750" s="115">
        <v>13</v>
      </c>
      <c r="D2750" s="12">
        <f>ROUND(АТС!E510*$D$791*$D$792/100,2)</f>
        <v>92.17</v>
      </c>
      <c r="E2750" s="12">
        <f>ROUND(АТС!E510*$E$791*$E$792/100,2)</f>
        <v>84.67</v>
      </c>
      <c r="F2750" s="12">
        <f>ROUND(АТС!E510*$F$791*$F$792/100,2)</f>
        <v>57.67</v>
      </c>
      <c r="G2750" s="12">
        <f>ROUND(АТС!E510*$G$791*$G$792/100,2)</f>
        <v>33.75</v>
      </c>
    </row>
    <row r="2751" spans="1:7" x14ac:dyDescent="0.25">
      <c r="A2751" s="237"/>
      <c r="B2751" s="124">
        <f t="shared" si="43"/>
        <v>41628.583330000001</v>
      </c>
      <c r="C2751" s="115">
        <v>14</v>
      </c>
      <c r="D2751" s="12">
        <f>ROUND(АТС!E511*$D$791*$D$792/100,2)</f>
        <v>81.88</v>
      </c>
      <c r="E2751" s="12">
        <f>ROUND(АТС!E511*$E$791*$E$792/100,2)</f>
        <v>75.22</v>
      </c>
      <c r="F2751" s="12">
        <f>ROUND(АТС!E511*$F$791*$F$792/100,2)</f>
        <v>51.23</v>
      </c>
      <c r="G2751" s="12">
        <f>ROUND(АТС!E511*$G$791*$G$792/100,2)</f>
        <v>29.98</v>
      </c>
    </row>
    <row r="2752" spans="1:7" x14ac:dyDescent="0.25">
      <c r="A2752" s="237"/>
      <c r="B2752" s="125">
        <f t="shared" si="43"/>
        <v>41628.625</v>
      </c>
      <c r="C2752" s="115">
        <v>15</v>
      </c>
      <c r="D2752" s="12">
        <f>ROUND(АТС!E512*$D$791*$D$792/100,2)</f>
        <v>75.98</v>
      </c>
      <c r="E2752" s="12">
        <f>ROUND(АТС!E512*$E$791*$E$792/100,2)</f>
        <v>69.8</v>
      </c>
      <c r="F2752" s="12">
        <f>ROUND(АТС!E512*$F$791*$F$792/100,2)</f>
        <v>47.54</v>
      </c>
      <c r="G2752" s="12">
        <f>ROUND(АТС!E512*$G$791*$G$792/100,2)</f>
        <v>27.82</v>
      </c>
    </row>
    <row r="2753" spans="1:7" x14ac:dyDescent="0.25">
      <c r="A2753" s="237"/>
      <c r="B2753" s="124">
        <f t="shared" si="43"/>
        <v>41628.666669999999</v>
      </c>
      <c r="C2753" s="115">
        <v>16</v>
      </c>
      <c r="D2753" s="12">
        <f>ROUND(АТС!E513*$D$791*$D$792/100,2)</f>
        <v>63.93</v>
      </c>
      <c r="E2753" s="12">
        <f>ROUND(АТС!E513*$E$791*$E$792/100,2)</f>
        <v>58.73</v>
      </c>
      <c r="F2753" s="12">
        <f>ROUND(АТС!E513*$F$791*$F$792/100,2)</f>
        <v>40</v>
      </c>
      <c r="G2753" s="12">
        <f>ROUND(АТС!E513*$G$791*$G$792/100,2)</f>
        <v>23.41</v>
      </c>
    </row>
    <row r="2754" spans="1:7" x14ac:dyDescent="0.25">
      <c r="A2754" s="237"/>
      <c r="B2754" s="125">
        <f t="shared" ref="B2754:B2817" si="44">B2730+1</f>
        <v>41628.708330000001</v>
      </c>
      <c r="C2754" s="115">
        <v>17</v>
      </c>
      <c r="D2754" s="12">
        <f>ROUND(АТС!E514*$D$791*$D$792/100,2)</f>
        <v>0</v>
      </c>
      <c r="E2754" s="12">
        <f>ROUND(АТС!E514*$E$791*$E$792/100,2)</f>
        <v>0</v>
      </c>
      <c r="F2754" s="12">
        <f>ROUND(АТС!E514*$F$791*$F$792/100,2)</f>
        <v>0</v>
      </c>
      <c r="G2754" s="12">
        <f>ROUND(АТС!E514*$G$791*$G$792/100,2)</f>
        <v>0</v>
      </c>
    </row>
    <row r="2755" spans="1:7" x14ac:dyDescent="0.25">
      <c r="A2755" s="237"/>
      <c r="B2755" s="124">
        <f t="shared" si="44"/>
        <v>41628.75</v>
      </c>
      <c r="C2755" s="115">
        <v>18</v>
      </c>
      <c r="D2755" s="12">
        <f>ROUND(АТС!E515*$D$791*$D$792/100,2)</f>
        <v>6.77</v>
      </c>
      <c r="E2755" s="12">
        <f>ROUND(АТС!E515*$E$791*$E$792/100,2)</f>
        <v>6.22</v>
      </c>
      <c r="F2755" s="12">
        <f>ROUND(АТС!E515*$F$791*$F$792/100,2)</f>
        <v>4.2300000000000004</v>
      </c>
      <c r="G2755" s="12">
        <f>ROUND(АТС!E515*$G$791*$G$792/100,2)</f>
        <v>2.48</v>
      </c>
    </row>
    <row r="2756" spans="1:7" x14ac:dyDescent="0.25">
      <c r="A2756" s="237"/>
      <c r="B2756" s="125">
        <f t="shared" si="44"/>
        <v>41628.791669999999</v>
      </c>
      <c r="C2756" s="115">
        <v>19</v>
      </c>
      <c r="D2756" s="12">
        <f>ROUND(АТС!E516*$D$791*$D$792/100,2)</f>
        <v>77.37</v>
      </c>
      <c r="E2756" s="12">
        <f>ROUND(АТС!E516*$E$791*$E$792/100,2)</f>
        <v>71.08</v>
      </c>
      <c r="F2756" s="12">
        <f>ROUND(АТС!E516*$F$791*$F$792/100,2)</f>
        <v>48.41</v>
      </c>
      <c r="G2756" s="12">
        <f>ROUND(АТС!E516*$G$791*$G$792/100,2)</f>
        <v>28.33</v>
      </c>
    </row>
    <row r="2757" spans="1:7" x14ac:dyDescent="0.25">
      <c r="A2757" s="237"/>
      <c r="B2757" s="124">
        <f t="shared" si="44"/>
        <v>41628.833330000001</v>
      </c>
      <c r="C2757" s="115">
        <v>20</v>
      </c>
      <c r="D2757" s="12">
        <f>ROUND(АТС!E517*$D$791*$D$792/100,2)</f>
        <v>171.38</v>
      </c>
      <c r="E2757" s="12">
        <f>ROUND(АТС!E517*$E$791*$E$792/100,2)</f>
        <v>157.44999999999999</v>
      </c>
      <c r="F2757" s="12">
        <f>ROUND(АТС!E517*$F$791*$F$792/100,2)</f>
        <v>107.23</v>
      </c>
      <c r="G2757" s="12">
        <f>ROUND(АТС!E517*$G$791*$G$792/100,2)</f>
        <v>62.75</v>
      </c>
    </row>
    <row r="2758" spans="1:7" x14ac:dyDescent="0.25">
      <c r="A2758" s="237"/>
      <c r="B2758" s="125">
        <f t="shared" si="44"/>
        <v>41628.875</v>
      </c>
      <c r="C2758" s="115">
        <v>21</v>
      </c>
      <c r="D2758" s="12">
        <f>ROUND(АТС!E518*$D$791*$D$792/100,2)</f>
        <v>171.38</v>
      </c>
      <c r="E2758" s="12">
        <f>ROUND(АТС!E518*$E$791*$E$792/100,2)</f>
        <v>157.44</v>
      </c>
      <c r="F2758" s="12">
        <f>ROUND(АТС!E518*$F$791*$F$792/100,2)</f>
        <v>107.23</v>
      </c>
      <c r="G2758" s="12">
        <f>ROUND(АТС!E518*$G$791*$G$792/100,2)</f>
        <v>62.75</v>
      </c>
    </row>
    <row r="2759" spans="1:7" x14ac:dyDescent="0.25">
      <c r="A2759" s="237"/>
      <c r="B2759" s="124">
        <f t="shared" si="44"/>
        <v>41628.916669999999</v>
      </c>
      <c r="C2759" s="115">
        <v>22</v>
      </c>
      <c r="D2759" s="12">
        <f>ROUND(АТС!E519*$D$791*$D$792/100,2)</f>
        <v>39.880000000000003</v>
      </c>
      <c r="E2759" s="12">
        <f>ROUND(АТС!E519*$E$791*$E$792/100,2)</f>
        <v>36.64</v>
      </c>
      <c r="F2759" s="12">
        <f>ROUND(АТС!E519*$F$791*$F$792/100,2)</f>
        <v>24.95</v>
      </c>
      <c r="G2759" s="12">
        <f>ROUND(АТС!E519*$G$791*$G$792/100,2)</f>
        <v>14.6</v>
      </c>
    </row>
    <row r="2760" spans="1:7" x14ac:dyDescent="0.25">
      <c r="A2760" s="237"/>
      <c r="B2760" s="125">
        <f t="shared" si="44"/>
        <v>41628.958330000001</v>
      </c>
      <c r="C2760" s="115">
        <v>23</v>
      </c>
      <c r="D2760" s="12">
        <f>ROUND(АТС!E520*$D$791*$D$792/100,2)</f>
        <v>69.540000000000006</v>
      </c>
      <c r="E2760" s="12">
        <f>ROUND(АТС!E520*$E$791*$E$792/100,2)</f>
        <v>63.89</v>
      </c>
      <c r="F2760" s="12">
        <f>ROUND(АТС!E520*$F$791*$F$792/100,2)</f>
        <v>43.51</v>
      </c>
      <c r="G2760" s="12">
        <f>ROUND(АТС!E520*$G$791*$G$792/100,2)</f>
        <v>25.46</v>
      </c>
    </row>
    <row r="2761" spans="1:7" x14ac:dyDescent="0.25">
      <c r="A2761" s="237"/>
      <c r="B2761" s="124">
        <f t="shared" si="44"/>
        <v>41629</v>
      </c>
      <c r="C2761" s="115">
        <v>0</v>
      </c>
      <c r="D2761" s="12">
        <f>ROUND(АТС!E521*$D$791*$D$792/100,2)</f>
        <v>8.9700000000000006</v>
      </c>
      <c r="E2761" s="12">
        <f>ROUND(АТС!E521*$E$791*$E$792/100,2)</f>
        <v>8.24</v>
      </c>
      <c r="F2761" s="12">
        <f>ROUND(АТС!E521*$F$791*$F$792/100,2)</f>
        <v>5.61</v>
      </c>
      <c r="G2761" s="12">
        <f>ROUND(АТС!E521*$G$791*$G$792/100,2)</f>
        <v>3.29</v>
      </c>
    </row>
    <row r="2762" spans="1:7" x14ac:dyDescent="0.25">
      <c r="A2762" s="237"/>
      <c r="B2762" s="125">
        <f t="shared" si="44"/>
        <v>41629.041669999999</v>
      </c>
      <c r="C2762" s="115">
        <v>1</v>
      </c>
      <c r="D2762" s="12">
        <f>ROUND(АТС!E522*$D$791*$D$792/100,2)</f>
        <v>6.49</v>
      </c>
      <c r="E2762" s="12">
        <f>ROUND(АТС!E522*$E$791*$E$792/100,2)</f>
        <v>5.96</v>
      </c>
      <c r="F2762" s="12">
        <f>ROUND(АТС!E522*$F$791*$F$792/100,2)</f>
        <v>4.0599999999999996</v>
      </c>
      <c r="G2762" s="12">
        <f>ROUND(АТС!E522*$G$791*$G$792/100,2)</f>
        <v>2.38</v>
      </c>
    </row>
    <row r="2763" spans="1:7" x14ac:dyDescent="0.25">
      <c r="A2763" s="237"/>
      <c r="B2763" s="124">
        <f t="shared" si="44"/>
        <v>41629.083330000001</v>
      </c>
      <c r="C2763" s="115">
        <v>2</v>
      </c>
      <c r="D2763" s="12">
        <f>ROUND(АТС!E523*$D$791*$D$792/100,2)</f>
        <v>3.23</v>
      </c>
      <c r="E2763" s="12">
        <f>ROUND(АТС!E523*$E$791*$E$792/100,2)</f>
        <v>2.96</v>
      </c>
      <c r="F2763" s="12">
        <f>ROUND(АТС!E523*$F$791*$F$792/100,2)</f>
        <v>2.02</v>
      </c>
      <c r="G2763" s="12">
        <f>ROUND(АТС!E523*$G$791*$G$792/100,2)</f>
        <v>1.18</v>
      </c>
    </row>
    <row r="2764" spans="1:7" x14ac:dyDescent="0.25">
      <c r="A2764" s="237"/>
      <c r="B2764" s="125">
        <f t="shared" si="44"/>
        <v>41629.125</v>
      </c>
      <c r="C2764" s="115">
        <v>3</v>
      </c>
      <c r="D2764" s="12">
        <f>ROUND(АТС!E524*$D$791*$D$792/100,2)</f>
        <v>69.75</v>
      </c>
      <c r="E2764" s="12">
        <f>ROUND(АТС!E524*$E$791*$E$792/100,2)</f>
        <v>64.08</v>
      </c>
      <c r="F2764" s="12">
        <f>ROUND(АТС!E524*$F$791*$F$792/100,2)</f>
        <v>43.65</v>
      </c>
      <c r="G2764" s="12">
        <f>ROUND(АТС!E524*$G$791*$G$792/100,2)</f>
        <v>25.54</v>
      </c>
    </row>
    <row r="2765" spans="1:7" x14ac:dyDescent="0.25">
      <c r="A2765" s="237"/>
      <c r="B2765" s="124">
        <f t="shared" si="44"/>
        <v>41629.166669999999</v>
      </c>
      <c r="C2765" s="115">
        <v>4</v>
      </c>
      <c r="D2765" s="12">
        <f>ROUND(АТС!E525*$D$791*$D$792/100,2)</f>
        <v>127.24</v>
      </c>
      <c r="E2765" s="12">
        <f>ROUND(АТС!E525*$E$791*$E$792/100,2)</f>
        <v>116.89</v>
      </c>
      <c r="F2765" s="12">
        <f>ROUND(АТС!E525*$F$791*$F$792/100,2)</f>
        <v>79.61</v>
      </c>
      <c r="G2765" s="12">
        <f>ROUND(АТС!E525*$G$791*$G$792/100,2)</f>
        <v>46.59</v>
      </c>
    </row>
    <row r="2766" spans="1:7" x14ac:dyDescent="0.25">
      <c r="A2766" s="237"/>
      <c r="B2766" s="125">
        <f t="shared" si="44"/>
        <v>41629.208330000001</v>
      </c>
      <c r="C2766" s="115">
        <v>5</v>
      </c>
      <c r="D2766" s="12">
        <f>ROUND(АТС!E526*$D$791*$D$792/100,2)</f>
        <v>96.87</v>
      </c>
      <c r="E2766" s="12">
        <f>ROUND(АТС!E526*$E$791*$E$792/100,2)</f>
        <v>88.99</v>
      </c>
      <c r="F2766" s="12">
        <f>ROUND(АТС!E526*$F$791*$F$792/100,2)</f>
        <v>60.61</v>
      </c>
      <c r="G2766" s="12">
        <f>ROUND(АТС!E526*$G$791*$G$792/100,2)</f>
        <v>35.47</v>
      </c>
    </row>
    <row r="2767" spans="1:7" x14ac:dyDescent="0.25">
      <c r="A2767" s="237"/>
      <c r="B2767" s="124">
        <f t="shared" si="44"/>
        <v>41629.25</v>
      </c>
      <c r="C2767" s="115">
        <v>6</v>
      </c>
      <c r="D2767" s="12">
        <f>ROUND(АТС!E527*$D$791*$D$792/100,2)</f>
        <v>0</v>
      </c>
      <c r="E2767" s="12">
        <f>ROUND(АТС!E527*$E$791*$E$792/100,2)</f>
        <v>0</v>
      </c>
      <c r="F2767" s="12">
        <f>ROUND(АТС!E527*$F$791*$F$792/100,2)</f>
        <v>0</v>
      </c>
      <c r="G2767" s="12">
        <f>ROUND(АТС!E527*$G$791*$G$792/100,2)</f>
        <v>0</v>
      </c>
    </row>
    <row r="2768" spans="1:7" x14ac:dyDescent="0.25">
      <c r="A2768" s="237"/>
      <c r="B2768" s="125">
        <f t="shared" si="44"/>
        <v>41629.291669999999</v>
      </c>
      <c r="C2768" s="115">
        <v>7</v>
      </c>
      <c r="D2768" s="12">
        <f>ROUND(АТС!E528*$D$791*$D$792/100,2)</f>
        <v>22.5</v>
      </c>
      <c r="E2768" s="12">
        <f>ROUND(АТС!E528*$E$791*$E$792/100,2)</f>
        <v>20.67</v>
      </c>
      <c r="F2768" s="12">
        <f>ROUND(АТС!E528*$F$791*$F$792/100,2)</f>
        <v>14.08</v>
      </c>
      <c r="G2768" s="12">
        <f>ROUND(АТС!E528*$G$791*$G$792/100,2)</f>
        <v>8.24</v>
      </c>
    </row>
    <row r="2769" spans="1:7" x14ac:dyDescent="0.25">
      <c r="A2769" s="237"/>
      <c r="B2769" s="124">
        <f t="shared" si="44"/>
        <v>41629.333330000001</v>
      </c>
      <c r="C2769" s="115">
        <v>8</v>
      </c>
      <c r="D2769" s="12">
        <f>ROUND(АТС!E529*$D$791*$D$792/100,2)</f>
        <v>57.31</v>
      </c>
      <c r="E2769" s="12">
        <f>ROUND(АТС!E529*$E$791*$E$792/100,2)</f>
        <v>52.65</v>
      </c>
      <c r="F2769" s="12">
        <f>ROUND(АТС!E529*$F$791*$F$792/100,2)</f>
        <v>35.86</v>
      </c>
      <c r="G2769" s="12">
        <f>ROUND(АТС!E529*$G$791*$G$792/100,2)</f>
        <v>20.99</v>
      </c>
    </row>
    <row r="2770" spans="1:7" x14ac:dyDescent="0.25">
      <c r="A2770" s="237"/>
      <c r="B2770" s="125">
        <f t="shared" si="44"/>
        <v>41629.375</v>
      </c>
      <c r="C2770" s="115">
        <v>9</v>
      </c>
      <c r="D2770" s="12">
        <f>ROUND(АТС!E530*$D$791*$D$792/100,2)</f>
        <v>70.72</v>
      </c>
      <c r="E2770" s="12">
        <f>ROUND(АТС!E530*$E$791*$E$792/100,2)</f>
        <v>64.97</v>
      </c>
      <c r="F2770" s="12">
        <f>ROUND(АТС!E530*$F$791*$F$792/100,2)</f>
        <v>44.25</v>
      </c>
      <c r="G2770" s="12">
        <f>ROUND(АТС!E530*$G$791*$G$792/100,2)</f>
        <v>25.9</v>
      </c>
    </row>
    <row r="2771" spans="1:7" x14ac:dyDescent="0.25">
      <c r="A2771" s="237"/>
      <c r="B2771" s="124">
        <f t="shared" si="44"/>
        <v>41629.416669999999</v>
      </c>
      <c r="C2771" s="115">
        <v>10</v>
      </c>
      <c r="D2771" s="12">
        <f>ROUND(АТС!E531*$D$791*$D$792/100,2)</f>
        <v>108.21</v>
      </c>
      <c r="E2771" s="12">
        <f>ROUND(АТС!E531*$E$791*$E$792/100,2)</f>
        <v>99.41</v>
      </c>
      <c r="F2771" s="12">
        <f>ROUND(АТС!E531*$F$791*$F$792/100,2)</f>
        <v>67.709999999999994</v>
      </c>
      <c r="G2771" s="12">
        <f>ROUND(АТС!E531*$G$791*$G$792/100,2)</f>
        <v>39.619999999999997</v>
      </c>
    </row>
    <row r="2772" spans="1:7" x14ac:dyDescent="0.25">
      <c r="A2772" s="237"/>
      <c r="B2772" s="125">
        <f t="shared" si="44"/>
        <v>41629.458330000001</v>
      </c>
      <c r="C2772" s="115">
        <v>11</v>
      </c>
      <c r="D2772" s="12">
        <f>ROUND(АТС!E532*$D$791*$D$792/100,2)</f>
        <v>74.53</v>
      </c>
      <c r="E2772" s="12">
        <f>ROUND(АТС!E532*$E$791*$E$792/100,2)</f>
        <v>68.47</v>
      </c>
      <c r="F2772" s="12">
        <f>ROUND(АТС!E532*$F$791*$F$792/100,2)</f>
        <v>46.63</v>
      </c>
      <c r="G2772" s="12">
        <f>ROUND(АТС!E532*$G$791*$G$792/100,2)</f>
        <v>27.29</v>
      </c>
    </row>
    <row r="2773" spans="1:7" x14ac:dyDescent="0.25">
      <c r="A2773" s="237"/>
      <c r="B2773" s="124">
        <f t="shared" si="44"/>
        <v>41629.5</v>
      </c>
      <c r="C2773" s="115">
        <v>12</v>
      </c>
      <c r="D2773" s="12">
        <f>ROUND(АТС!E533*$D$791*$D$792/100,2)</f>
        <v>64.209999999999994</v>
      </c>
      <c r="E2773" s="12">
        <f>ROUND(АТС!E533*$E$791*$E$792/100,2)</f>
        <v>58.99</v>
      </c>
      <c r="F2773" s="12">
        <f>ROUND(АТС!E533*$F$791*$F$792/100,2)</f>
        <v>40.18</v>
      </c>
      <c r="G2773" s="12">
        <f>ROUND(АТС!E533*$G$791*$G$792/100,2)</f>
        <v>23.51</v>
      </c>
    </row>
    <row r="2774" spans="1:7" x14ac:dyDescent="0.25">
      <c r="A2774" s="237"/>
      <c r="B2774" s="125">
        <f t="shared" si="44"/>
        <v>41629.541669999999</v>
      </c>
      <c r="C2774" s="115">
        <v>13</v>
      </c>
      <c r="D2774" s="12">
        <f>ROUND(АТС!E534*$D$791*$D$792/100,2)</f>
        <v>67.680000000000007</v>
      </c>
      <c r="E2774" s="12">
        <f>ROUND(АТС!E534*$E$791*$E$792/100,2)</f>
        <v>62.18</v>
      </c>
      <c r="F2774" s="12">
        <f>ROUND(АТС!E534*$F$791*$F$792/100,2)</f>
        <v>42.35</v>
      </c>
      <c r="G2774" s="12">
        <f>ROUND(АТС!E534*$G$791*$G$792/100,2)</f>
        <v>24.78</v>
      </c>
    </row>
    <row r="2775" spans="1:7" x14ac:dyDescent="0.25">
      <c r="A2775" s="237"/>
      <c r="B2775" s="124">
        <f t="shared" si="44"/>
        <v>41629.583330000001</v>
      </c>
      <c r="C2775" s="115">
        <v>14</v>
      </c>
      <c r="D2775" s="12">
        <f>ROUND(АТС!E535*$D$791*$D$792/100,2)</f>
        <v>18.5</v>
      </c>
      <c r="E2775" s="12">
        <f>ROUND(АТС!E535*$E$791*$E$792/100,2)</f>
        <v>17</v>
      </c>
      <c r="F2775" s="12">
        <f>ROUND(АТС!E535*$F$791*$F$792/100,2)</f>
        <v>11.58</v>
      </c>
      <c r="G2775" s="12">
        <f>ROUND(АТС!E535*$G$791*$G$792/100,2)</f>
        <v>6.78</v>
      </c>
    </row>
    <row r="2776" spans="1:7" x14ac:dyDescent="0.25">
      <c r="A2776" s="237"/>
      <c r="B2776" s="125">
        <f t="shared" si="44"/>
        <v>41629.625</v>
      </c>
      <c r="C2776" s="115">
        <v>15</v>
      </c>
      <c r="D2776" s="12">
        <f>ROUND(АТС!E536*$D$791*$D$792/100,2)</f>
        <v>45.11</v>
      </c>
      <c r="E2776" s="12">
        <f>ROUND(АТС!E536*$E$791*$E$792/100,2)</f>
        <v>41.44</v>
      </c>
      <c r="F2776" s="12">
        <f>ROUND(АТС!E536*$F$791*$F$792/100,2)</f>
        <v>28.22</v>
      </c>
      <c r="G2776" s="12">
        <f>ROUND(АТС!E536*$G$791*$G$792/100,2)</f>
        <v>16.52</v>
      </c>
    </row>
    <row r="2777" spans="1:7" x14ac:dyDescent="0.25">
      <c r="A2777" s="237"/>
      <c r="B2777" s="124">
        <f t="shared" si="44"/>
        <v>41629.666669999999</v>
      </c>
      <c r="C2777" s="115">
        <v>16</v>
      </c>
      <c r="D2777" s="12">
        <f>ROUND(АТС!E537*$D$791*$D$792/100,2)</f>
        <v>20.010000000000002</v>
      </c>
      <c r="E2777" s="12">
        <f>ROUND(АТС!E537*$E$791*$E$792/100,2)</f>
        <v>18.38</v>
      </c>
      <c r="F2777" s="12">
        <f>ROUND(АТС!E537*$F$791*$F$792/100,2)</f>
        <v>12.52</v>
      </c>
      <c r="G2777" s="12">
        <f>ROUND(АТС!E537*$G$791*$G$792/100,2)</f>
        <v>7.33</v>
      </c>
    </row>
    <row r="2778" spans="1:7" x14ac:dyDescent="0.25">
      <c r="A2778" s="237"/>
      <c r="B2778" s="125">
        <f t="shared" si="44"/>
        <v>41629.708330000001</v>
      </c>
      <c r="C2778" s="115">
        <v>17</v>
      </c>
      <c r="D2778" s="12">
        <f>ROUND(АТС!E538*$D$791*$D$792/100,2)</f>
        <v>0</v>
      </c>
      <c r="E2778" s="12">
        <f>ROUND(АТС!E538*$E$791*$E$792/100,2)</f>
        <v>0</v>
      </c>
      <c r="F2778" s="12">
        <f>ROUND(АТС!E538*$F$791*$F$792/100,2)</f>
        <v>0</v>
      </c>
      <c r="G2778" s="12">
        <f>ROUND(АТС!E538*$G$791*$G$792/100,2)</f>
        <v>0</v>
      </c>
    </row>
    <row r="2779" spans="1:7" x14ac:dyDescent="0.25">
      <c r="A2779" s="237"/>
      <c r="B2779" s="124">
        <f t="shared" si="44"/>
        <v>41629.75</v>
      </c>
      <c r="C2779" s="115">
        <v>18</v>
      </c>
      <c r="D2779" s="12">
        <f>ROUND(АТС!E539*$D$791*$D$792/100,2)</f>
        <v>33.85</v>
      </c>
      <c r="E2779" s="12">
        <f>ROUND(АТС!E539*$E$791*$E$792/100,2)</f>
        <v>31.1</v>
      </c>
      <c r="F2779" s="12">
        <f>ROUND(АТС!E539*$F$791*$F$792/100,2)</f>
        <v>21.18</v>
      </c>
      <c r="G2779" s="12">
        <f>ROUND(АТС!E539*$G$791*$G$792/100,2)</f>
        <v>12.39</v>
      </c>
    </row>
    <row r="2780" spans="1:7" x14ac:dyDescent="0.25">
      <c r="A2780" s="237"/>
      <c r="B2780" s="125">
        <f t="shared" si="44"/>
        <v>41629.791669999999</v>
      </c>
      <c r="C2780" s="115">
        <v>19</v>
      </c>
      <c r="D2780" s="12">
        <f>ROUND(АТС!E540*$D$791*$D$792/100,2)</f>
        <v>35.14</v>
      </c>
      <c r="E2780" s="12">
        <f>ROUND(АТС!E540*$E$791*$E$792/100,2)</f>
        <v>32.29</v>
      </c>
      <c r="F2780" s="12">
        <f>ROUND(АТС!E540*$F$791*$F$792/100,2)</f>
        <v>21.99</v>
      </c>
      <c r="G2780" s="12">
        <f>ROUND(АТС!E540*$G$791*$G$792/100,2)</f>
        <v>12.87</v>
      </c>
    </row>
    <row r="2781" spans="1:7" x14ac:dyDescent="0.25">
      <c r="A2781" s="237"/>
      <c r="B2781" s="124">
        <f t="shared" si="44"/>
        <v>41629.833330000001</v>
      </c>
      <c r="C2781" s="115">
        <v>20</v>
      </c>
      <c r="D2781" s="12">
        <f>ROUND(АТС!E541*$D$791*$D$792/100,2)</f>
        <v>69.39</v>
      </c>
      <c r="E2781" s="12">
        <f>ROUND(АТС!E541*$E$791*$E$792/100,2)</f>
        <v>63.74</v>
      </c>
      <c r="F2781" s="12">
        <f>ROUND(АТС!E541*$F$791*$F$792/100,2)</f>
        <v>43.41</v>
      </c>
      <c r="G2781" s="12">
        <f>ROUND(АТС!E541*$G$791*$G$792/100,2)</f>
        <v>25.41</v>
      </c>
    </row>
    <row r="2782" spans="1:7" x14ac:dyDescent="0.25">
      <c r="A2782" s="237"/>
      <c r="B2782" s="125">
        <f t="shared" si="44"/>
        <v>41629.875</v>
      </c>
      <c r="C2782" s="115">
        <v>21</v>
      </c>
      <c r="D2782" s="12">
        <f>ROUND(АТС!E542*$D$791*$D$792/100,2)</f>
        <v>132.6</v>
      </c>
      <c r="E2782" s="12">
        <f>ROUND(АТС!E542*$E$791*$E$792/100,2)</f>
        <v>121.82</v>
      </c>
      <c r="F2782" s="12">
        <f>ROUND(АТС!E542*$F$791*$F$792/100,2)</f>
        <v>82.97</v>
      </c>
      <c r="G2782" s="12">
        <f>ROUND(АТС!E542*$G$791*$G$792/100,2)</f>
        <v>48.55</v>
      </c>
    </row>
    <row r="2783" spans="1:7" x14ac:dyDescent="0.25">
      <c r="A2783" s="237"/>
      <c r="B2783" s="124">
        <f t="shared" si="44"/>
        <v>41629.916669999999</v>
      </c>
      <c r="C2783" s="115">
        <v>22</v>
      </c>
      <c r="D2783" s="12">
        <f>ROUND(АТС!E543*$D$791*$D$792/100,2)</f>
        <v>98.97</v>
      </c>
      <c r="E2783" s="12">
        <f>ROUND(АТС!E543*$E$791*$E$792/100,2)</f>
        <v>90.93</v>
      </c>
      <c r="F2783" s="12">
        <f>ROUND(АТС!E543*$F$791*$F$792/100,2)</f>
        <v>61.93</v>
      </c>
      <c r="G2783" s="12">
        <f>ROUND(АТС!E543*$G$791*$G$792/100,2)</f>
        <v>36.24</v>
      </c>
    </row>
    <row r="2784" spans="1:7" x14ac:dyDescent="0.25">
      <c r="A2784" s="237"/>
      <c r="B2784" s="125">
        <f t="shared" si="44"/>
        <v>41629.958330000001</v>
      </c>
      <c r="C2784" s="115">
        <v>23</v>
      </c>
      <c r="D2784" s="12">
        <f>ROUND(АТС!E544*$D$791*$D$792/100,2)</f>
        <v>141.4</v>
      </c>
      <c r="E2784" s="12">
        <f>ROUND(АТС!E544*$E$791*$E$792/100,2)</f>
        <v>129.9</v>
      </c>
      <c r="F2784" s="12">
        <f>ROUND(АТС!E544*$F$791*$F$792/100,2)</f>
        <v>88.47</v>
      </c>
      <c r="G2784" s="12">
        <f>ROUND(АТС!E544*$G$791*$G$792/100,2)</f>
        <v>51.78</v>
      </c>
    </row>
    <row r="2785" spans="1:7" x14ac:dyDescent="0.25">
      <c r="A2785" s="237"/>
      <c r="B2785" s="124">
        <f t="shared" si="44"/>
        <v>41630</v>
      </c>
      <c r="C2785" s="115">
        <v>0</v>
      </c>
      <c r="D2785" s="12">
        <f>ROUND(АТС!E545*$D$791*$D$792/100,2)</f>
        <v>138.43</v>
      </c>
      <c r="E2785" s="12">
        <f>ROUND(АТС!E545*$E$791*$E$792/100,2)</f>
        <v>127.18</v>
      </c>
      <c r="F2785" s="12">
        <f>ROUND(АТС!E545*$F$791*$F$792/100,2)</f>
        <v>86.62</v>
      </c>
      <c r="G2785" s="12">
        <f>ROUND(АТС!E545*$G$791*$G$792/100,2)</f>
        <v>50.69</v>
      </c>
    </row>
    <row r="2786" spans="1:7" x14ac:dyDescent="0.25">
      <c r="A2786" s="237"/>
      <c r="B2786" s="125">
        <f t="shared" si="44"/>
        <v>41630.041669999999</v>
      </c>
      <c r="C2786" s="115">
        <v>1</v>
      </c>
      <c r="D2786" s="12">
        <f>ROUND(АТС!E546*$D$791*$D$792/100,2)</f>
        <v>89.98</v>
      </c>
      <c r="E2786" s="12">
        <f>ROUND(АТС!E546*$E$791*$E$792/100,2)</f>
        <v>82.67</v>
      </c>
      <c r="F2786" s="12">
        <f>ROUND(АТС!E546*$F$791*$F$792/100,2)</f>
        <v>56.3</v>
      </c>
      <c r="G2786" s="12">
        <f>ROUND(АТС!E546*$G$791*$G$792/100,2)</f>
        <v>32.950000000000003</v>
      </c>
    </row>
    <row r="2787" spans="1:7" x14ac:dyDescent="0.25">
      <c r="A2787" s="237"/>
      <c r="B2787" s="124">
        <f t="shared" si="44"/>
        <v>41630.083330000001</v>
      </c>
      <c r="C2787" s="115">
        <v>2</v>
      </c>
      <c r="D2787" s="12">
        <f>ROUND(АТС!E547*$D$791*$D$792/100,2)</f>
        <v>83.28</v>
      </c>
      <c r="E2787" s="12">
        <f>ROUND(АТС!E547*$E$791*$E$792/100,2)</f>
        <v>76.510000000000005</v>
      </c>
      <c r="F2787" s="12">
        <f>ROUND(АТС!E547*$F$791*$F$792/100,2)</f>
        <v>52.11</v>
      </c>
      <c r="G2787" s="12">
        <f>ROUND(АТС!E547*$G$791*$G$792/100,2)</f>
        <v>30.5</v>
      </c>
    </row>
    <row r="2788" spans="1:7" x14ac:dyDescent="0.25">
      <c r="A2788" s="237"/>
      <c r="B2788" s="125">
        <f t="shared" si="44"/>
        <v>41630.125</v>
      </c>
      <c r="C2788" s="115">
        <v>3</v>
      </c>
      <c r="D2788" s="12">
        <f>ROUND(АТС!E548*$D$791*$D$792/100,2)</f>
        <v>82.57</v>
      </c>
      <c r="E2788" s="12">
        <f>ROUND(АТС!E548*$E$791*$E$792/100,2)</f>
        <v>75.86</v>
      </c>
      <c r="F2788" s="12">
        <f>ROUND(АТС!E548*$F$791*$F$792/100,2)</f>
        <v>51.67</v>
      </c>
      <c r="G2788" s="12">
        <f>ROUND(АТС!E548*$G$791*$G$792/100,2)</f>
        <v>30.24</v>
      </c>
    </row>
    <row r="2789" spans="1:7" x14ac:dyDescent="0.25">
      <c r="A2789" s="237"/>
      <c r="B2789" s="124">
        <f t="shared" si="44"/>
        <v>41630.166669999999</v>
      </c>
      <c r="C2789" s="115">
        <v>4</v>
      </c>
      <c r="D2789" s="12">
        <f>ROUND(АТС!E549*$D$791*$D$792/100,2)</f>
        <v>117.55</v>
      </c>
      <c r="E2789" s="12">
        <f>ROUND(АТС!E549*$E$791*$E$792/100,2)</f>
        <v>107.99</v>
      </c>
      <c r="F2789" s="12">
        <f>ROUND(АТС!E549*$F$791*$F$792/100,2)</f>
        <v>73.55</v>
      </c>
      <c r="G2789" s="12">
        <f>ROUND(АТС!E549*$G$791*$G$792/100,2)</f>
        <v>43.04</v>
      </c>
    </row>
    <row r="2790" spans="1:7" x14ac:dyDescent="0.25">
      <c r="A2790" s="237"/>
      <c r="B2790" s="125">
        <f t="shared" si="44"/>
        <v>41630.208330000001</v>
      </c>
      <c r="C2790" s="115">
        <v>5</v>
      </c>
      <c r="D2790" s="12">
        <f>ROUND(АТС!E550*$D$791*$D$792/100,2)</f>
        <v>100.8</v>
      </c>
      <c r="E2790" s="12">
        <f>ROUND(АТС!E550*$E$791*$E$792/100,2)</f>
        <v>92.61</v>
      </c>
      <c r="F2790" s="12">
        <f>ROUND(АТС!E550*$F$791*$F$792/100,2)</f>
        <v>63.07</v>
      </c>
      <c r="G2790" s="12">
        <f>ROUND(АТС!E550*$G$791*$G$792/100,2)</f>
        <v>36.909999999999997</v>
      </c>
    </row>
    <row r="2791" spans="1:7" x14ac:dyDescent="0.25">
      <c r="A2791" s="237"/>
      <c r="B2791" s="124">
        <f t="shared" si="44"/>
        <v>41630.25</v>
      </c>
      <c r="C2791" s="115">
        <v>6</v>
      </c>
      <c r="D2791" s="12">
        <f>ROUND(АТС!E551*$D$791*$D$792/100,2)</f>
        <v>97.26</v>
      </c>
      <c r="E2791" s="12">
        <f>ROUND(АТС!E551*$E$791*$E$792/100,2)</f>
        <v>89.36</v>
      </c>
      <c r="F2791" s="12">
        <f>ROUND(АТС!E551*$F$791*$F$792/100,2)</f>
        <v>60.86</v>
      </c>
      <c r="G2791" s="12">
        <f>ROUND(АТС!E551*$G$791*$G$792/100,2)</f>
        <v>35.619999999999997</v>
      </c>
    </row>
    <row r="2792" spans="1:7" x14ac:dyDescent="0.25">
      <c r="A2792" s="237"/>
      <c r="B2792" s="125">
        <f t="shared" si="44"/>
        <v>41630.291669999999</v>
      </c>
      <c r="C2792" s="115">
        <v>7</v>
      </c>
      <c r="D2792" s="12">
        <f>ROUND(АТС!E552*$D$791*$D$792/100,2)</f>
        <v>124.97</v>
      </c>
      <c r="E2792" s="12">
        <f>ROUND(АТС!E552*$E$791*$E$792/100,2)</f>
        <v>114.81</v>
      </c>
      <c r="F2792" s="12">
        <f>ROUND(АТС!E552*$F$791*$F$792/100,2)</f>
        <v>78.19</v>
      </c>
      <c r="G2792" s="12">
        <f>ROUND(АТС!E552*$G$791*$G$792/100,2)</f>
        <v>45.76</v>
      </c>
    </row>
    <row r="2793" spans="1:7" x14ac:dyDescent="0.25">
      <c r="A2793" s="237"/>
      <c r="B2793" s="124">
        <f t="shared" si="44"/>
        <v>41630.333330000001</v>
      </c>
      <c r="C2793" s="115">
        <v>8</v>
      </c>
      <c r="D2793" s="12">
        <f>ROUND(АТС!E553*$D$791*$D$792/100,2)</f>
        <v>102.3</v>
      </c>
      <c r="E2793" s="12">
        <f>ROUND(АТС!E553*$E$791*$E$792/100,2)</f>
        <v>93.99</v>
      </c>
      <c r="F2793" s="12">
        <f>ROUND(АТС!E553*$F$791*$F$792/100,2)</f>
        <v>64.010000000000005</v>
      </c>
      <c r="G2793" s="12">
        <f>ROUND(АТС!E553*$G$791*$G$792/100,2)</f>
        <v>37.46</v>
      </c>
    </row>
    <row r="2794" spans="1:7" x14ac:dyDescent="0.25">
      <c r="A2794" s="237"/>
      <c r="B2794" s="125">
        <f t="shared" si="44"/>
        <v>41630.375</v>
      </c>
      <c r="C2794" s="115">
        <v>9</v>
      </c>
      <c r="D2794" s="12">
        <f>ROUND(АТС!E554*$D$791*$D$792/100,2)</f>
        <v>107.54</v>
      </c>
      <c r="E2794" s="12">
        <f>ROUND(АТС!E554*$E$791*$E$792/100,2)</f>
        <v>98.8</v>
      </c>
      <c r="F2794" s="12">
        <f>ROUND(АТС!E554*$F$791*$F$792/100,2)</f>
        <v>67.290000000000006</v>
      </c>
      <c r="G2794" s="12">
        <f>ROUND(АТС!E554*$G$791*$G$792/100,2)</f>
        <v>39.380000000000003</v>
      </c>
    </row>
    <row r="2795" spans="1:7" x14ac:dyDescent="0.25">
      <c r="A2795" s="237"/>
      <c r="B2795" s="124">
        <f t="shared" si="44"/>
        <v>41630.416669999999</v>
      </c>
      <c r="C2795" s="115">
        <v>10</v>
      </c>
      <c r="D2795" s="12">
        <f>ROUND(АТС!E555*$D$791*$D$792/100,2)</f>
        <v>49.91</v>
      </c>
      <c r="E2795" s="12">
        <f>ROUND(АТС!E555*$E$791*$E$792/100,2)</f>
        <v>45.85</v>
      </c>
      <c r="F2795" s="12">
        <f>ROUND(АТС!E555*$F$791*$F$792/100,2)</f>
        <v>31.23</v>
      </c>
      <c r="G2795" s="12">
        <f>ROUND(АТС!E555*$G$791*$G$792/100,2)</f>
        <v>18.28</v>
      </c>
    </row>
    <row r="2796" spans="1:7" x14ac:dyDescent="0.25">
      <c r="A2796" s="237"/>
      <c r="B2796" s="125">
        <f t="shared" si="44"/>
        <v>41630.458330000001</v>
      </c>
      <c r="C2796" s="115">
        <v>11</v>
      </c>
      <c r="D2796" s="12">
        <f>ROUND(АТС!E556*$D$791*$D$792/100,2)</f>
        <v>100.19</v>
      </c>
      <c r="E2796" s="12">
        <f>ROUND(АТС!E556*$E$791*$E$792/100,2)</f>
        <v>92.05</v>
      </c>
      <c r="F2796" s="12">
        <f>ROUND(АТС!E556*$F$791*$F$792/100,2)</f>
        <v>62.69</v>
      </c>
      <c r="G2796" s="12">
        <f>ROUND(АТС!E556*$G$791*$G$792/100,2)</f>
        <v>36.69</v>
      </c>
    </row>
    <row r="2797" spans="1:7" x14ac:dyDescent="0.25">
      <c r="A2797" s="237"/>
      <c r="B2797" s="124">
        <f t="shared" si="44"/>
        <v>41630.5</v>
      </c>
      <c r="C2797" s="115">
        <v>12</v>
      </c>
      <c r="D2797" s="12">
        <f>ROUND(АТС!E557*$D$791*$D$792/100,2)</f>
        <v>100.14</v>
      </c>
      <c r="E2797" s="12">
        <f>ROUND(АТС!E557*$E$791*$E$792/100,2)</f>
        <v>92</v>
      </c>
      <c r="F2797" s="12">
        <f>ROUND(АТС!E557*$F$791*$F$792/100,2)</f>
        <v>62.66</v>
      </c>
      <c r="G2797" s="12">
        <f>ROUND(АТС!E557*$G$791*$G$792/100,2)</f>
        <v>36.67</v>
      </c>
    </row>
    <row r="2798" spans="1:7" x14ac:dyDescent="0.25">
      <c r="A2798" s="237"/>
      <c r="B2798" s="125">
        <f t="shared" si="44"/>
        <v>41630.541669999999</v>
      </c>
      <c r="C2798" s="115">
        <v>13</v>
      </c>
      <c r="D2798" s="12">
        <f>ROUND(АТС!E558*$D$791*$D$792/100,2)</f>
        <v>101.06</v>
      </c>
      <c r="E2798" s="12">
        <f>ROUND(АТС!E558*$E$791*$E$792/100,2)</f>
        <v>92.84</v>
      </c>
      <c r="F2798" s="12">
        <f>ROUND(АТС!E558*$F$791*$F$792/100,2)</f>
        <v>63.23</v>
      </c>
      <c r="G2798" s="12">
        <f>ROUND(АТС!E558*$G$791*$G$792/100,2)</f>
        <v>37</v>
      </c>
    </row>
    <row r="2799" spans="1:7" x14ac:dyDescent="0.25">
      <c r="A2799" s="237"/>
      <c r="B2799" s="124">
        <f t="shared" si="44"/>
        <v>41630.583330000001</v>
      </c>
      <c r="C2799" s="115">
        <v>14</v>
      </c>
      <c r="D2799" s="12">
        <f>ROUND(АТС!E559*$D$791*$D$792/100,2)</f>
        <v>43.12</v>
      </c>
      <c r="E2799" s="12">
        <f>ROUND(АТС!E559*$E$791*$E$792/100,2)</f>
        <v>39.61</v>
      </c>
      <c r="F2799" s="12">
        <f>ROUND(АТС!E559*$F$791*$F$792/100,2)</f>
        <v>26.98</v>
      </c>
      <c r="G2799" s="12">
        <f>ROUND(АТС!E559*$G$791*$G$792/100,2)</f>
        <v>15.79</v>
      </c>
    </row>
    <row r="2800" spans="1:7" x14ac:dyDescent="0.25">
      <c r="A2800" s="237"/>
      <c r="B2800" s="125">
        <f t="shared" si="44"/>
        <v>41630.625</v>
      </c>
      <c r="C2800" s="115">
        <v>15</v>
      </c>
      <c r="D2800" s="12">
        <f>ROUND(АТС!E560*$D$791*$D$792/100,2)</f>
        <v>42.02</v>
      </c>
      <c r="E2800" s="12">
        <f>ROUND(АТС!E560*$E$791*$E$792/100,2)</f>
        <v>38.6</v>
      </c>
      <c r="F2800" s="12">
        <f>ROUND(АТС!E560*$F$791*$F$792/100,2)</f>
        <v>26.29</v>
      </c>
      <c r="G2800" s="12">
        <f>ROUND(АТС!E560*$G$791*$G$792/100,2)</f>
        <v>15.38</v>
      </c>
    </row>
    <row r="2801" spans="1:7" x14ac:dyDescent="0.25">
      <c r="A2801" s="237"/>
      <c r="B2801" s="124">
        <f t="shared" si="44"/>
        <v>41630.666669999999</v>
      </c>
      <c r="C2801" s="115">
        <v>16</v>
      </c>
      <c r="D2801" s="12">
        <f>ROUND(АТС!E561*$D$791*$D$792/100,2)</f>
        <v>30.52</v>
      </c>
      <c r="E2801" s="12">
        <f>ROUND(АТС!E561*$E$791*$E$792/100,2)</f>
        <v>28.04</v>
      </c>
      <c r="F2801" s="12">
        <f>ROUND(АТС!E561*$F$791*$F$792/100,2)</f>
        <v>19.100000000000001</v>
      </c>
      <c r="G2801" s="12">
        <f>ROUND(АТС!E561*$G$791*$G$792/100,2)</f>
        <v>11.18</v>
      </c>
    </row>
    <row r="2802" spans="1:7" x14ac:dyDescent="0.25">
      <c r="A2802" s="237"/>
      <c r="B2802" s="125">
        <f t="shared" si="44"/>
        <v>41630.708330000001</v>
      </c>
      <c r="C2802" s="115">
        <v>17</v>
      </c>
      <c r="D2802" s="12">
        <f>ROUND(АТС!E562*$D$791*$D$792/100,2)</f>
        <v>0</v>
      </c>
      <c r="E2802" s="12">
        <f>ROUND(АТС!E562*$E$791*$E$792/100,2)</f>
        <v>0</v>
      </c>
      <c r="F2802" s="12">
        <f>ROUND(АТС!E562*$F$791*$F$792/100,2)</f>
        <v>0</v>
      </c>
      <c r="G2802" s="12">
        <f>ROUND(АТС!E562*$G$791*$G$792/100,2)</f>
        <v>0</v>
      </c>
    </row>
    <row r="2803" spans="1:7" x14ac:dyDescent="0.25">
      <c r="A2803" s="237"/>
      <c r="B2803" s="124">
        <f t="shared" si="44"/>
        <v>41630.75</v>
      </c>
      <c r="C2803" s="115">
        <v>18</v>
      </c>
      <c r="D2803" s="12">
        <f>ROUND(АТС!E563*$D$791*$D$792/100,2)</f>
        <v>33.729999999999997</v>
      </c>
      <c r="E2803" s="12">
        <f>ROUND(АТС!E563*$E$791*$E$792/100,2)</f>
        <v>30.99</v>
      </c>
      <c r="F2803" s="12">
        <f>ROUND(АТС!E563*$F$791*$F$792/100,2)</f>
        <v>21.11</v>
      </c>
      <c r="G2803" s="12">
        <f>ROUND(АТС!E563*$G$791*$G$792/100,2)</f>
        <v>12.35</v>
      </c>
    </row>
    <row r="2804" spans="1:7" x14ac:dyDescent="0.25">
      <c r="A2804" s="237"/>
      <c r="B2804" s="125">
        <f t="shared" si="44"/>
        <v>41630.791669999999</v>
      </c>
      <c r="C2804" s="115">
        <v>19</v>
      </c>
      <c r="D2804" s="12">
        <f>ROUND(АТС!E564*$D$791*$D$792/100,2)</f>
        <v>47.63</v>
      </c>
      <c r="E2804" s="12">
        <f>ROUND(АТС!E564*$E$791*$E$792/100,2)</f>
        <v>43.76</v>
      </c>
      <c r="F2804" s="12">
        <f>ROUND(АТС!E564*$F$791*$F$792/100,2)</f>
        <v>29.8</v>
      </c>
      <c r="G2804" s="12">
        <f>ROUND(АТС!E564*$G$791*$G$792/100,2)</f>
        <v>17.440000000000001</v>
      </c>
    </row>
    <row r="2805" spans="1:7" x14ac:dyDescent="0.25">
      <c r="A2805" s="237"/>
      <c r="B2805" s="124">
        <f t="shared" si="44"/>
        <v>41630.833330000001</v>
      </c>
      <c r="C2805" s="115">
        <v>20</v>
      </c>
      <c r="D2805" s="12">
        <f>ROUND(АТС!E565*$D$791*$D$792/100,2)</f>
        <v>47.24</v>
      </c>
      <c r="E2805" s="12">
        <f>ROUND(АТС!E565*$E$791*$E$792/100,2)</f>
        <v>43.4</v>
      </c>
      <c r="F2805" s="12">
        <f>ROUND(АТС!E565*$F$791*$F$792/100,2)</f>
        <v>29.56</v>
      </c>
      <c r="G2805" s="12">
        <f>ROUND(АТС!E565*$G$791*$G$792/100,2)</f>
        <v>17.3</v>
      </c>
    </row>
    <row r="2806" spans="1:7" x14ac:dyDescent="0.25">
      <c r="A2806" s="237"/>
      <c r="B2806" s="125">
        <f t="shared" si="44"/>
        <v>41630.875</v>
      </c>
      <c r="C2806" s="115">
        <v>21</v>
      </c>
      <c r="D2806" s="12">
        <f>ROUND(АТС!E566*$D$791*$D$792/100,2)</f>
        <v>46.9</v>
      </c>
      <c r="E2806" s="12">
        <f>ROUND(АТС!E566*$E$791*$E$792/100,2)</f>
        <v>43.09</v>
      </c>
      <c r="F2806" s="12">
        <f>ROUND(АТС!E566*$F$791*$F$792/100,2)</f>
        <v>29.35</v>
      </c>
      <c r="G2806" s="12">
        <f>ROUND(АТС!E566*$G$791*$G$792/100,2)</f>
        <v>17.170000000000002</v>
      </c>
    </row>
    <row r="2807" spans="1:7" x14ac:dyDescent="0.25">
      <c r="A2807" s="237"/>
      <c r="B2807" s="124">
        <f t="shared" si="44"/>
        <v>41630.916669999999</v>
      </c>
      <c r="C2807" s="115">
        <v>22</v>
      </c>
      <c r="D2807" s="12">
        <f>ROUND(АТС!E567*$D$791*$D$792/100,2)</f>
        <v>39.229999999999997</v>
      </c>
      <c r="E2807" s="12">
        <f>ROUND(АТС!E567*$E$791*$E$792/100,2)</f>
        <v>36.04</v>
      </c>
      <c r="F2807" s="12">
        <f>ROUND(АТС!E567*$F$791*$F$792/100,2)</f>
        <v>24.55</v>
      </c>
      <c r="G2807" s="12">
        <f>ROUND(АТС!E567*$G$791*$G$792/100,2)</f>
        <v>14.37</v>
      </c>
    </row>
    <row r="2808" spans="1:7" x14ac:dyDescent="0.25">
      <c r="A2808" s="237"/>
      <c r="B2808" s="125">
        <f t="shared" si="44"/>
        <v>41630.958330000001</v>
      </c>
      <c r="C2808" s="115">
        <v>23</v>
      </c>
      <c r="D2808" s="12">
        <f>ROUND(АТС!E568*$D$791*$D$792/100,2)</f>
        <v>147.33000000000001</v>
      </c>
      <c r="E2808" s="12">
        <f>ROUND(АТС!E568*$E$791*$E$792/100,2)</f>
        <v>135.35</v>
      </c>
      <c r="F2808" s="12">
        <f>ROUND(АТС!E568*$F$791*$F$792/100,2)</f>
        <v>92.18</v>
      </c>
      <c r="G2808" s="12">
        <f>ROUND(АТС!E568*$G$791*$G$792/100,2)</f>
        <v>53.95</v>
      </c>
    </row>
    <row r="2809" spans="1:7" x14ac:dyDescent="0.25">
      <c r="A2809" s="237"/>
      <c r="B2809" s="124">
        <f t="shared" si="44"/>
        <v>41631</v>
      </c>
      <c r="C2809" s="115">
        <v>0</v>
      </c>
      <c r="D2809" s="12">
        <f>ROUND(АТС!E569*$D$791*$D$792/100,2)</f>
        <v>5.42</v>
      </c>
      <c r="E2809" s="12">
        <f>ROUND(АТС!E569*$E$791*$E$792/100,2)</f>
        <v>4.9800000000000004</v>
      </c>
      <c r="F2809" s="12">
        <f>ROUND(АТС!E569*$F$791*$F$792/100,2)</f>
        <v>3.39</v>
      </c>
      <c r="G2809" s="12">
        <f>ROUND(АТС!E569*$G$791*$G$792/100,2)</f>
        <v>1.99</v>
      </c>
    </row>
    <row r="2810" spans="1:7" x14ac:dyDescent="0.25">
      <c r="A2810" s="237"/>
      <c r="B2810" s="125">
        <f t="shared" si="44"/>
        <v>41631.041669999999</v>
      </c>
      <c r="C2810" s="115">
        <v>1</v>
      </c>
      <c r="D2810" s="12">
        <f>ROUND(АТС!E570*$D$791*$D$792/100,2)</f>
        <v>3.39</v>
      </c>
      <c r="E2810" s="12">
        <f>ROUND(АТС!E570*$E$791*$E$792/100,2)</f>
        <v>3.11</v>
      </c>
      <c r="F2810" s="12">
        <f>ROUND(АТС!E570*$F$791*$F$792/100,2)</f>
        <v>2.12</v>
      </c>
      <c r="G2810" s="12">
        <f>ROUND(АТС!E570*$G$791*$G$792/100,2)</f>
        <v>1.24</v>
      </c>
    </row>
    <row r="2811" spans="1:7" x14ac:dyDescent="0.25">
      <c r="A2811" s="237"/>
      <c r="B2811" s="124">
        <f t="shared" si="44"/>
        <v>41631.083330000001</v>
      </c>
      <c r="C2811" s="115">
        <v>2</v>
      </c>
      <c r="D2811" s="12">
        <f>ROUND(АТС!E571*$D$791*$D$792/100,2)</f>
        <v>4.04</v>
      </c>
      <c r="E2811" s="12">
        <f>ROUND(АТС!E571*$E$791*$E$792/100,2)</f>
        <v>3.71</v>
      </c>
      <c r="F2811" s="12">
        <f>ROUND(АТС!E571*$F$791*$F$792/100,2)</f>
        <v>2.5299999999999998</v>
      </c>
      <c r="G2811" s="12">
        <f>ROUND(АТС!E571*$G$791*$G$792/100,2)</f>
        <v>1.48</v>
      </c>
    </row>
    <row r="2812" spans="1:7" x14ac:dyDescent="0.25">
      <c r="A2812" s="237"/>
      <c r="B2812" s="125">
        <f t="shared" si="44"/>
        <v>41631.125</v>
      </c>
      <c r="C2812" s="115">
        <v>3</v>
      </c>
      <c r="D2812" s="12">
        <f>ROUND(АТС!E572*$D$791*$D$792/100,2)</f>
        <v>3.57</v>
      </c>
      <c r="E2812" s="12">
        <f>ROUND(АТС!E572*$E$791*$E$792/100,2)</f>
        <v>3.28</v>
      </c>
      <c r="F2812" s="12">
        <f>ROUND(АТС!E572*$F$791*$F$792/100,2)</f>
        <v>2.23</v>
      </c>
      <c r="G2812" s="12">
        <f>ROUND(АТС!E572*$G$791*$G$792/100,2)</f>
        <v>1.31</v>
      </c>
    </row>
    <row r="2813" spans="1:7" x14ac:dyDescent="0.25">
      <c r="A2813" s="237"/>
      <c r="B2813" s="124">
        <f t="shared" si="44"/>
        <v>41631.166669999999</v>
      </c>
      <c r="C2813" s="115">
        <v>4</v>
      </c>
      <c r="D2813" s="12">
        <f>ROUND(АТС!E573*$D$791*$D$792/100,2)</f>
        <v>120.32</v>
      </c>
      <c r="E2813" s="12">
        <f>ROUND(АТС!E573*$E$791*$E$792/100,2)</f>
        <v>110.54</v>
      </c>
      <c r="F2813" s="12">
        <f>ROUND(АТС!E573*$F$791*$F$792/100,2)</f>
        <v>75.290000000000006</v>
      </c>
      <c r="G2813" s="12">
        <f>ROUND(АТС!E573*$G$791*$G$792/100,2)</f>
        <v>44.06</v>
      </c>
    </row>
    <row r="2814" spans="1:7" x14ac:dyDescent="0.25">
      <c r="A2814" s="237"/>
      <c r="B2814" s="125">
        <f t="shared" si="44"/>
        <v>41631.208330000001</v>
      </c>
      <c r="C2814" s="115">
        <v>5</v>
      </c>
      <c r="D2814" s="12">
        <f>ROUND(АТС!E574*$D$791*$D$792/100,2)</f>
        <v>0</v>
      </c>
      <c r="E2814" s="12">
        <f>ROUND(АТС!E574*$E$791*$E$792/100,2)</f>
        <v>0</v>
      </c>
      <c r="F2814" s="12">
        <f>ROUND(АТС!E574*$F$791*$F$792/100,2)</f>
        <v>0</v>
      </c>
      <c r="G2814" s="12">
        <f>ROUND(АТС!E574*$G$791*$G$792/100,2)</f>
        <v>0</v>
      </c>
    </row>
    <row r="2815" spans="1:7" x14ac:dyDescent="0.25">
      <c r="A2815" s="237"/>
      <c r="B2815" s="124">
        <f t="shared" si="44"/>
        <v>41631.25</v>
      </c>
      <c r="C2815" s="115">
        <v>6</v>
      </c>
      <c r="D2815" s="12">
        <f>ROUND(АТС!E575*$D$791*$D$792/100,2)</f>
        <v>0</v>
      </c>
      <c r="E2815" s="12">
        <f>ROUND(АТС!E575*$E$791*$E$792/100,2)</f>
        <v>0</v>
      </c>
      <c r="F2815" s="12">
        <f>ROUND(АТС!E575*$F$791*$F$792/100,2)</f>
        <v>0</v>
      </c>
      <c r="G2815" s="12">
        <f>ROUND(АТС!E575*$G$791*$G$792/100,2)</f>
        <v>0</v>
      </c>
    </row>
    <row r="2816" spans="1:7" x14ac:dyDescent="0.25">
      <c r="A2816" s="237"/>
      <c r="B2816" s="125">
        <f t="shared" si="44"/>
        <v>41631.291669999999</v>
      </c>
      <c r="C2816" s="115">
        <v>7</v>
      </c>
      <c r="D2816" s="12">
        <f>ROUND(АТС!E576*$D$791*$D$792/100,2)</f>
        <v>0.91</v>
      </c>
      <c r="E2816" s="12">
        <f>ROUND(АТС!E576*$E$791*$E$792/100,2)</f>
        <v>0.84</v>
      </c>
      <c r="F2816" s="12">
        <f>ROUND(АТС!E576*$F$791*$F$792/100,2)</f>
        <v>0.56999999999999995</v>
      </c>
      <c r="G2816" s="12">
        <f>ROUND(АТС!E576*$G$791*$G$792/100,2)</f>
        <v>0.33</v>
      </c>
    </row>
    <row r="2817" spans="1:7" x14ac:dyDescent="0.25">
      <c r="A2817" s="237"/>
      <c r="B2817" s="124">
        <f t="shared" si="44"/>
        <v>41631.333330000001</v>
      </c>
      <c r="C2817" s="115">
        <v>8</v>
      </c>
      <c r="D2817" s="12">
        <f>ROUND(АТС!E577*$D$791*$D$792/100,2)</f>
        <v>0</v>
      </c>
      <c r="E2817" s="12">
        <f>ROUND(АТС!E577*$E$791*$E$792/100,2)</f>
        <v>0</v>
      </c>
      <c r="F2817" s="12">
        <f>ROUND(АТС!E577*$F$791*$F$792/100,2)</f>
        <v>0</v>
      </c>
      <c r="G2817" s="12">
        <f>ROUND(АТС!E577*$G$791*$G$792/100,2)</f>
        <v>0</v>
      </c>
    </row>
    <row r="2818" spans="1:7" x14ac:dyDescent="0.25">
      <c r="A2818" s="237"/>
      <c r="B2818" s="125">
        <f t="shared" ref="B2818:B2881" si="45">B2794+1</f>
        <v>41631.375</v>
      </c>
      <c r="C2818" s="115">
        <v>9</v>
      </c>
      <c r="D2818" s="12">
        <f>ROUND(АТС!E578*$D$791*$D$792/100,2)</f>
        <v>3.41</v>
      </c>
      <c r="E2818" s="12">
        <f>ROUND(АТС!E578*$E$791*$E$792/100,2)</f>
        <v>3.14</v>
      </c>
      <c r="F2818" s="12">
        <f>ROUND(АТС!E578*$F$791*$F$792/100,2)</f>
        <v>2.14</v>
      </c>
      <c r="G2818" s="12">
        <f>ROUND(АТС!E578*$G$791*$G$792/100,2)</f>
        <v>1.25</v>
      </c>
    </row>
    <row r="2819" spans="1:7" x14ac:dyDescent="0.25">
      <c r="A2819" s="237"/>
      <c r="B2819" s="124">
        <f t="shared" si="45"/>
        <v>41631.416669999999</v>
      </c>
      <c r="C2819" s="115">
        <v>10</v>
      </c>
      <c r="D2819" s="12">
        <f>ROUND(АТС!E579*$D$791*$D$792/100,2)</f>
        <v>18.899999999999999</v>
      </c>
      <c r="E2819" s="12">
        <f>ROUND(АТС!E579*$E$791*$E$792/100,2)</f>
        <v>17.37</v>
      </c>
      <c r="F2819" s="12">
        <f>ROUND(АТС!E579*$F$791*$F$792/100,2)</f>
        <v>11.83</v>
      </c>
      <c r="G2819" s="12">
        <f>ROUND(АТС!E579*$G$791*$G$792/100,2)</f>
        <v>6.92</v>
      </c>
    </row>
    <row r="2820" spans="1:7" x14ac:dyDescent="0.25">
      <c r="A2820" s="237"/>
      <c r="B2820" s="125">
        <f t="shared" si="45"/>
        <v>41631.458330000001</v>
      </c>
      <c r="C2820" s="115">
        <v>11</v>
      </c>
      <c r="D2820" s="12">
        <f>ROUND(АТС!E580*$D$791*$D$792/100,2)</f>
        <v>26.89</v>
      </c>
      <c r="E2820" s="12">
        <f>ROUND(АТС!E580*$E$791*$E$792/100,2)</f>
        <v>24.7</v>
      </c>
      <c r="F2820" s="12">
        <f>ROUND(АТС!E580*$F$791*$F$792/100,2)</f>
        <v>16.829999999999998</v>
      </c>
      <c r="G2820" s="12">
        <f>ROUND(АТС!E580*$G$791*$G$792/100,2)</f>
        <v>9.85</v>
      </c>
    </row>
    <row r="2821" spans="1:7" x14ac:dyDescent="0.25">
      <c r="A2821" s="237"/>
      <c r="B2821" s="124">
        <f t="shared" si="45"/>
        <v>41631.5</v>
      </c>
      <c r="C2821" s="115">
        <v>12</v>
      </c>
      <c r="D2821" s="12">
        <f>ROUND(АТС!E581*$D$791*$D$792/100,2)</f>
        <v>35.909999999999997</v>
      </c>
      <c r="E2821" s="12">
        <f>ROUND(АТС!E581*$E$791*$E$792/100,2)</f>
        <v>32.99</v>
      </c>
      <c r="F2821" s="12">
        <f>ROUND(АТС!E581*$F$791*$F$792/100,2)</f>
        <v>22.47</v>
      </c>
      <c r="G2821" s="12">
        <f>ROUND(АТС!E581*$G$791*$G$792/100,2)</f>
        <v>13.15</v>
      </c>
    </row>
    <row r="2822" spans="1:7" x14ac:dyDescent="0.25">
      <c r="A2822" s="237"/>
      <c r="B2822" s="125">
        <f t="shared" si="45"/>
        <v>41631.541669999999</v>
      </c>
      <c r="C2822" s="115">
        <v>13</v>
      </c>
      <c r="D2822" s="12">
        <f>ROUND(АТС!E582*$D$791*$D$792/100,2)</f>
        <v>35.32</v>
      </c>
      <c r="E2822" s="12">
        <f>ROUND(АТС!E582*$E$791*$E$792/100,2)</f>
        <v>32.450000000000003</v>
      </c>
      <c r="F2822" s="12">
        <f>ROUND(АТС!E582*$F$791*$F$792/100,2)</f>
        <v>22.1</v>
      </c>
      <c r="G2822" s="12">
        <f>ROUND(АТС!E582*$G$791*$G$792/100,2)</f>
        <v>12.93</v>
      </c>
    </row>
    <row r="2823" spans="1:7" x14ac:dyDescent="0.25">
      <c r="A2823" s="237"/>
      <c r="B2823" s="124">
        <f t="shared" si="45"/>
        <v>41631.583330000001</v>
      </c>
      <c r="C2823" s="115">
        <v>14</v>
      </c>
      <c r="D2823" s="12">
        <f>ROUND(АТС!E583*$D$791*$D$792/100,2)</f>
        <v>83.63</v>
      </c>
      <c r="E2823" s="12">
        <f>ROUND(АТС!E583*$E$791*$E$792/100,2)</f>
        <v>76.83</v>
      </c>
      <c r="F2823" s="12">
        <f>ROUND(АТС!E583*$F$791*$F$792/100,2)</f>
        <v>52.33</v>
      </c>
      <c r="G2823" s="12">
        <f>ROUND(АТС!E583*$G$791*$G$792/100,2)</f>
        <v>30.62</v>
      </c>
    </row>
    <row r="2824" spans="1:7" x14ac:dyDescent="0.25">
      <c r="A2824" s="237"/>
      <c r="B2824" s="125">
        <f t="shared" si="45"/>
        <v>41631.625</v>
      </c>
      <c r="C2824" s="115">
        <v>15</v>
      </c>
      <c r="D2824" s="12">
        <f>ROUND(АТС!E584*$D$791*$D$792/100,2)</f>
        <v>82.41</v>
      </c>
      <c r="E2824" s="12">
        <f>ROUND(АТС!E584*$E$791*$E$792/100,2)</f>
        <v>75.709999999999994</v>
      </c>
      <c r="F2824" s="12">
        <f>ROUND(АТС!E584*$F$791*$F$792/100,2)</f>
        <v>51.57</v>
      </c>
      <c r="G2824" s="12">
        <f>ROUND(АТС!E584*$G$791*$G$792/100,2)</f>
        <v>30.18</v>
      </c>
    </row>
    <row r="2825" spans="1:7" x14ac:dyDescent="0.25">
      <c r="A2825" s="237"/>
      <c r="B2825" s="124">
        <f t="shared" si="45"/>
        <v>41631.666669999999</v>
      </c>
      <c r="C2825" s="115">
        <v>16</v>
      </c>
      <c r="D2825" s="12">
        <f>ROUND(АТС!E585*$D$791*$D$792/100,2)</f>
        <v>43.89</v>
      </c>
      <c r="E2825" s="12">
        <f>ROUND(АТС!E585*$E$791*$E$792/100,2)</f>
        <v>40.32</v>
      </c>
      <c r="F2825" s="12">
        <f>ROUND(АТС!E585*$F$791*$F$792/100,2)</f>
        <v>27.46</v>
      </c>
      <c r="G2825" s="12">
        <f>ROUND(АТС!E585*$G$791*$G$792/100,2)</f>
        <v>16.07</v>
      </c>
    </row>
    <row r="2826" spans="1:7" x14ac:dyDescent="0.25">
      <c r="A2826" s="237"/>
      <c r="B2826" s="125">
        <f t="shared" si="45"/>
        <v>41631.708330000001</v>
      </c>
      <c r="C2826" s="115">
        <v>17</v>
      </c>
      <c r="D2826" s="12">
        <f>ROUND(АТС!E586*$D$791*$D$792/100,2)</f>
        <v>47.86</v>
      </c>
      <c r="E2826" s="12">
        <f>ROUND(АТС!E586*$E$791*$E$792/100,2)</f>
        <v>43.97</v>
      </c>
      <c r="F2826" s="12">
        <f>ROUND(АТС!E586*$F$791*$F$792/100,2)</f>
        <v>29.95</v>
      </c>
      <c r="G2826" s="12">
        <f>ROUND(АТС!E586*$G$791*$G$792/100,2)</f>
        <v>17.53</v>
      </c>
    </row>
    <row r="2827" spans="1:7" x14ac:dyDescent="0.25">
      <c r="A2827" s="237"/>
      <c r="B2827" s="124">
        <f t="shared" si="45"/>
        <v>41631.75</v>
      </c>
      <c r="C2827" s="115">
        <v>18</v>
      </c>
      <c r="D2827" s="12">
        <f>ROUND(АТС!E587*$D$791*$D$792/100,2)</f>
        <v>55.12</v>
      </c>
      <c r="E2827" s="12">
        <f>ROUND(АТС!E587*$E$791*$E$792/100,2)</f>
        <v>50.64</v>
      </c>
      <c r="F2827" s="12">
        <f>ROUND(АТС!E587*$F$791*$F$792/100,2)</f>
        <v>34.49</v>
      </c>
      <c r="G2827" s="12">
        <f>ROUND(АТС!E587*$G$791*$G$792/100,2)</f>
        <v>20.18</v>
      </c>
    </row>
    <row r="2828" spans="1:7" x14ac:dyDescent="0.25">
      <c r="A2828" s="237"/>
      <c r="B2828" s="125">
        <f t="shared" si="45"/>
        <v>41631.791669999999</v>
      </c>
      <c r="C2828" s="115">
        <v>19</v>
      </c>
      <c r="D2828" s="12">
        <f>ROUND(АТС!E588*$D$791*$D$792/100,2)</f>
        <v>104.78</v>
      </c>
      <c r="E2828" s="12">
        <f>ROUND(АТС!E588*$E$791*$E$792/100,2)</f>
        <v>96.26</v>
      </c>
      <c r="F2828" s="12">
        <f>ROUND(АТС!E588*$F$791*$F$792/100,2)</f>
        <v>65.56</v>
      </c>
      <c r="G2828" s="12">
        <f>ROUND(АТС!E588*$G$791*$G$792/100,2)</f>
        <v>38.369999999999997</v>
      </c>
    </row>
    <row r="2829" spans="1:7" x14ac:dyDescent="0.25">
      <c r="A2829" s="237"/>
      <c r="B2829" s="124">
        <f t="shared" si="45"/>
        <v>41631.833330000001</v>
      </c>
      <c r="C2829" s="115">
        <v>20</v>
      </c>
      <c r="D2829" s="12">
        <f>ROUND(АТС!E589*$D$791*$D$792/100,2)</f>
        <v>63.1</v>
      </c>
      <c r="E2829" s="12">
        <f>ROUND(АТС!E589*$E$791*$E$792/100,2)</f>
        <v>57.97</v>
      </c>
      <c r="F2829" s="12">
        <f>ROUND(АТС!E589*$F$791*$F$792/100,2)</f>
        <v>39.479999999999997</v>
      </c>
      <c r="G2829" s="12">
        <f>ROUND(АТС!E589*$G$791*$G$792/100,2)</f>
        <v>23.11</v>
      </c>
    </row>
    <row r="2830" spans="1:7" x14ac:dyDescent="0.25">
      <c r="A2830" s="237"/>
      <c r="B2830" s="125">
        <f t="shared" si="45"/>
        <v>41631.875</v>
      </c>
      <c r="C2830" s="115">
        <v>21</v>
      </c>
      <c r="D2830" s="12">
        <f>ROUND(АТС!E590*$D$791*$D$792/100,2)</f>
        <v>90.42</v>
      </c>
      <c r="E2830" s="12">
        <f>ROUND(АТС!E590*$E$791*$E$792/100,2)</f>
        <v>83.07</v>
      </c>
      <c r="F2830" s="12">
        <f>ROUND(АТС!E590*$F$791*$F$792/100,2)</f>
        <v>56.58</v>
      </c>
      <c r="G2830" s="12">
        <f>ROUND(АТС!E590*$G$791*$G$792/100,2)</f>
        <v>33.11</v>
      </c>
    </row>
    <row r="2831" spans="1:7" x14ac:dyDescent="0.25">
      <c r="A2831" s="237"/>
      <c r="B2831" s="124">
        <f t="shared" si="45"/>
        <v>41631.916669999999</v>
      </c>
      <c r="C2831" s="115">
        <v>22</v>
      </c>
      <c r="D2831" s="12">
        <f>ROUND(АТС!E591*$D$791*$D$792/100,2)</f>
        <v>190.96</v>
      </c>
      <c r="E2831" s="12">
        <f>ROUND(АТС!E591*$E$791*$E$792/100,2)</f>
        <v>175.44</v>
      </c>
      <c r="F2831" s="12">
        <f>ROUND(АТС!E591*$F$791*$F$792/100,2)</f>
        <v>119.49</v>
      </c>
      <c r="G2831" s="12">
        <f>ROUND(АТС!E591*$G$791*$G$792/100,2)</f>
        <v>69.92</v>
      </c>
    </row>
    <row r="2832" spans="1:7" x14ac:dyDescent="0.25">
      <c r="A2832" s="237"/>
      <c r="B2832" s="125">
        <f t="shared" si="45"/>
        <v>41631.958330000001</v>
      </c>
      <c r="C2832" s="115">
        <v>23</v>
      </c>
      <c r="D2832" s="12">
        <f>ROUND(АТС!E592*$D$791*$D$792/100,2)</f>
        <v>182.34</v>
      </c>
      <c r="E2832" s="12">
        <f>ROUND(АТС!E592*$E$791*$E$792/100,2)</f>
        <v>167.51</v>
      </c>
      <c r="F2832" s="12">
        <f>ROUND(АТС!E592*$F$791*$F$792/100,2)</f>
        <v>114.09</v>
      </c>
      <c r="G2832" s="12">
        <f>ROUND(АТС!E592*$G$791*$G$792/100,2)</f>
        <v>66.77</v>
      </c>
    </row>
    <row r="2833" spans="1:7" x14ac:dyDescent="0.25">
      <c r="A2833" s="237"/>
      <c r="B2833" s="124">
        <f t="shared" si="45"/>
        <v>41632</v>
      </c>
      <c r="C2833" s="115">
        <v>0</v>
      </c>
      <c r="D2833" s="12">
        <f>ROUND(АТС!E593*$D$791*$D$792/100,2)</f>
        <v>150.25</v>
      </c>
      <c r="E2833" s="12">
        <f>ROUND(АТС!E593*$E$791*$E$792/100,2)</f>
        <v>138.03</v>
      </c>
      <c r="F2833" s="12">
        <f>ROUND(АТС!E593*$F$791*$F$792/100,2)</f>
        <v>94.01</v>
      </c>
      <c r="G2833" s="12">
        <f>ROUND(АТС!E593*$G$791*$G$792/100,2)</f>
        <v>55.02</v>
      </c>
    </row>
    <row r="2834" spans="1:7" x14ac:dyDescent="0.25">
      <c r="A2834" s="237"/>
      <c r="B2834" s="125">
        <f t="shared" si="45"/>
        <v>41632.041669999999</v>
      </c>
      <c r="C2834" s="115">
        <v>1</v>
      </c>
      <c r="D2834" s="12">
        <f>ROUND(АТС!E594*$D$791*$D$792/100,2)</f>
        <v>140.79</v>
      </c>
      <c r="E2834" s="12">
        <f>ROUND(АТС!E594*$E$791*$E$792/100,2)</f>
        <v>129.34</v>
      </c>
      <c r="F2834" s="12">
        <f>ROUND(АТС!E594*$F$791*$F$792/100,2)</f>
        <v>88.09</v>
      </c>
      <c r="G2834" s="12">
        <f>ROUND(АТС!E594*$G$791*$G$792/100,2)</f>
        <v>51.55</v>
      </c>
    </row>
    <row r="2835" spans="1:7" x14ac:dyDescent="0.25">
      <c r="A2835" s="237"/>
      <c r="B2835" s="124">
        <f t="shared" si="45"/>
        <v>41632.083330000001</v>
      </c>
      <c r="C2835" s="115">
        <v>2</v>
      </c>
      <c r="D2835" s="12">
        <f>ROUND(АТС!E595*$D$791*$D$792/100,2)</f>
        <v>143.37</v>
      </c>
      <c r="E2835" s="12">
        <f>ROUND(АТС!E595*$E$791*$E$792/100,2)</f>
        <v>131.71</v>
      </c>
      <c r="F2835" s="12">
        <f>ROUND(АТС!E595*$F$791*$F$792/100,2)</f>
        <v>89.71</v>
      </c>
      <c r="G2835" s="12">
        <f>ROUND(АТС!E595*$G$791*$G$792/100,2)</f>
        <v>52.5</v>
      </c>
    </row>
    <row r="2836" spans="1:7" x14ac:dyDescent="0.25">
      <c r="A2836" s="237"/>
      <c r="B2836" s="125">
        <f t="shared" si="45"/>
        <v>41632.125</v>
      </c>
      <c r="C2836" s="115">
        <v>3</v>
      </c>
      <c r="D2836" s="12">
        <f>ROUND(АТС!E596*$D$791*$D$792/100,2)</f>
        <v>45.61</v>
      </c>
      <c r="E2836" s="12">
        <f>ROUND(АТС!E596*$E$791*$E$792/100,2)</f>
        <v>41.9</v>
      </c>
      <c r="F2836" s="12">
        <f>ROUND(АТС!E596*$F$791*$F$792/100,2)</f>
        <v>28.54</v>
      </c>
      <c r="G2836" s="12">
        <f>ROUND(АТС!E596*$G$791*$G$792/100,2)</f>
        <v>16.7</v>
      </c>
    </row>
    <row r="2837" spans="1:7" x14ac:dyDescent="0.25">
      <c r="A2837" s="237"/>
      <c r="B2837" s="124">
        <f t="shared" si="45"/>
        <v>41632.166669999999</v>
      </c>
      <c r="C2837" s="115">
        <v>4</v>
      </c>
      <c r="D2837" s="12">
        <f>ROUND(АТС!E597*$D$791*$D$792/100,2)</f>
        <v>0</v>
      </c>
      <c r="E2837" s="12">
        <f>ROUND(АТС!E597*$E$791*$E$792/100,2)</f>
        <v>0</v>
      </c>
      <c r="F2837" s="12">
        <f>ROUND(АТС!E597*$F$791*$F$792/100,2)</f>
        <v>0</v>
      </c>
      <c r="G2837" s="12">
        <f>ROUND(АТС!E597*$G$791*$G$792/100,2)</f>
        <v>0</v>
      </c>
    </row>
    <row r="2838" spans="1:7" x14ac:dyDescent="0.25">
      <c r="A2838" s="237"/>
      <c r="B2838" s="125">
        <f t="shared" si="45"/>
        <v>41632.208330000001</v>
      </c>
      <c r="C2838" s="115">
        <v>5</v>
      </c>
      <c r="D2838" s="12">
        <f>ROUND(АТС!E598*$D$791*$D$792/100,2)</f>
        <v>0</v>
      </c>
      <c r="E2838" s="12">
        <f>ROUND(АТС!E598*$E$791*$E$792/100,2)</f>
        <v>0</v>
      </c>
      <c r="F2838" s="12">
        <f>ROUND(АТС!E598*$F$791*$F$792/100,2)</f>
        <v>0</v>
      </c>
      <c r="G2838" s="12">
        <f>ROUND(АТС!E598*$G$791*$G$792/100,2)</f>
        <v>0</v>
      </c>
    </row>
    <row r="2839" spans="1:7" x14ac:dyDescent="0.25">
      <c r="A2839" s="237"/>
      <c r="B2839" s="124">
        <f t="shared" si="45"/>
        <v>41632.25</v>
      </c>
      <c r="C2839" s="115">
        <v>6</v>
      </c>
      <c r="D2839" s="12">
        <f>ROUND(АТС!E599*$D$791*$D$792/100,2)</f>
        <v>0</v>
      </c>
      <c r="E2839" s="12">
        <f>ROUND(АТС!E599*$E$791*$E$792/100,2)</f>
        <v>0</v>
      </c>
      <c r="F2839" s="12">
        <f>ROUND(АТС!E599*$F$791*$F$792/100,2)</f>
        <v>0</v>
      </c>
      <c r="G2839" s="12">
        <f>ROUND(АТС!E599*$G$791*$G$792/100,2)</f>
        <v>0</v>
      </c>
    </row>
    <row r="2840" spans="1:7" x14ac:dyDescent="0.25">
      <c r="A2840" s="237"/>
      <c r="B2840" s="125">
        <f t="shared" si="45"/>
        <v>41632.291669999999</v>
      </c>
      <c r="C2840" s="115">
        <v>7</v>
      </c>
      <c r="D2840" s="12">
        <f>ROUND(АТС!E600*$D$791*$D$792/100,2)</f>
        <v>3.42</v>
      </c>
      <c r="E2840" s="12">
        <f>ROUND(АТС!E600*$E$791*$E$792/100,2)</f>
        <v>3.15</v>
      </c>
      <c r="F2840" s="12">
        <f>ROUND(АТС!E600*$F$791*$F$792/100,2)</f>
        <v>2.14</v>
      </c>
      <c r="G2840" s="12">
        <f>ROUND(АТС!E600*$G$791*$G$792/100,2)</f>
        <v>1.25</v>
      </c>
    </row>
    <row r="2841" spans="1:7" x14ac:dyDescent="0.25">
      <c r="A2841" s="237"/>
      <c r="B2841" s="124">
        <f t="shared" si="45"/>
        <v>41632.333330000001</v>
      </c>
      <c r="C2841" s="115">
        <v>8</v>
      </c>
      <c r="D2841" s="12">
        <f>ROUND(АТС!E601*$D$791*$D$792/100,2)</f>
        <v>6.66</v>
      </c>
      <c r="E2841" s="12">
        <f>ROUND(АТС!E601*$E$791*$E$792/100,2)</f>
        <v>6.12</v>
      </c>
      <c r="F2841" s="12">
        <f>ROUND(АТС!E601*$F$791*$F$792/100,2)</f>
        <v>4.17</v>
      </c>
      <c r="G2841" s="12">
        <f>ROUND(АТС!E601*$G$791*$G$792/100,2)</f>
        <v>2.44</v>
      </c>
    </row>
    <row r="2842" spans="1:7" x14ac:dyDescent="0.25">
      <c r="A2842" s="237"/>
      <c r="B2842" s="125">
        <f t="shared" si="45"/>
        <v>41632.375</v>
      </c>
      <c r="C2842" s="115">
        <v>9</v>
      </c>
      <c r="D2842" s="12">
        <f>ROUND(АТС!E602*$D$791*$D$792/100,2)</f>
        <v>26.26</v>
      </c>
      <c r="E2842" s="12">
        <f>ROUND(АТС!E602*$E$791*$E$792/100,2)</f>
        <v>24.12</v>
      </c>
      <c r="F2842" s="12">
        <f>ROUND(АТС!E602*$F$791*$F$792/100,2)</f>
        <v>16.43</v>
      </c>
      <c r="G2842" s="12">
        <f>ROUND(АТС!E602*$G$791*$G$792/100,2)</f>
        <v>9.61</v>
      </c>
    </row>
    <row r="2843" spans="1:7" x14ac:dyDescent="0.25">
      <c r="A2843" s="237"/>
      <c r="B2843" s="124">
        <f t="shared" si="45"/>
        <v>41632.416669999999</v>
      </c>
      <c r="C2843" s="115">
        <v>10</v>
      </c>
      <c r="D2843" s="12">
        <f>ROUND(АТС!E603*$D$791*$D$792/100,2)</f>
        <v>67.14</v>
      </c>
      <c r="E2843" s="12">
        <f>ROUND(АТС!E603*$E$791*$E$792/100,2)</f>
        <v>61.68</v>
      </c>
      <c r="F2843" s="12">
        <f>ROUND(АТС!E603*$F$791*$F$792/100,2)</f>
        <v>42.01</v>
      </c>
      <c r="G2843" s="12">
        <f>ROUND(АТС!E603*$G$791*$G$792/100,2)</f>
        <v>24.58</v>
      </c>
    </row>
    <row r="2844" spans="1:7" x14ac:dyDescent="0.25">
      <c r="A2844" s="237"/>
      <c r="B2844" s="125">
        <f t="shared" si="45"/>
        <v>41632.458330000001</v>
      </c>
      <c r="C2844" s="115">
        <v>11</v>
      </c>
      <c r="D2844" s="12">
        <f>ROUND(АТС!E604*$D$791*$D$792/100,2)</f>
        <v>62.16</v>
      </c>
      <c r="E2844" s="12">
        <f>ROUND(АТС!E604*$E$791*$E$792/100,2)</f>
        <v>57.11</v>
      </c>
      <c r="F2844" s="12">
        <f>ROUND(АТС!E604*$F$791*$F$792/100,2)</f>
        <v>38.9</v>
      </c>
      <c r="G2844" s="12">
        <f>ROUND(АТС!E604*$G$791*$G$792/100,2)</f>
        <v>22.76</v>
      </c>
    </row>
    <row r="2845" spans="1:7" x14ac:dyDescent="0.25">
      <c r="A2845" s="237"/>
      <c r="B2845" s="124">
        <f t="shared" si="45"/>
        <v>41632.5</v>
      </c>
      <c r="C2845" s="115">
        <v>12</v>
      </c>
      <c r="D2845" s="12">
        <f>ROUND(АТС!E605*$D$791*$D$792/100,2)</f>
        <v>82.05</v>
      </c>
      <c r="E2845" s="12">
        <f>ROUND(АТС!E605*$E$791*$E$792/100,2)</f>
        <v>75.38</v>
      </c>
      <c r="F2845" s="12">
        <f>ROUND(АТС!E605*$F$791*$F$792/100,2)</f>
        <v>51.34</v>
      </c>
      <c r="G2845" s="12">
        <f>ROUND(АТС!E605*$G$791*$G$792/100,2)</f>
        <v>30.04</v>
      </c>
    </row>
    <row r="2846" spans="1:7" x14ac:dyDescent="0.25">
      <c r="A2846" s="237"/>
      <c r="B2846" s="125">
        <f t="shared" si="45"/>
        <v>41632.541669999999</v>
      </c>
      <c r="C2846" s="115">
        <v>13</v>
      </c>
      <c r="D2846" s="12">
        <f>ROUND(АТС!E606*$D$791*$D$792/100,2)</f>
        <v>115.23</v>
      </c>
      <c r="E2846" s="12">
        <f>ROUND(АТС!E606*$E$791*$E$792/100,2)</f>
        <v>105.86</v>
      </c>
      <c r="F2846" s="12">
        <f>ROUND(АТС!E606*$F$791*$F$792/100,2)</f>
        <v>72.099999999999994</v>
      </c>
      <c r="G2846" s="12">
        <f>ROUND(АТС!E606*$G$791*$G$792/100,2)</f>
        <v>42.19</v>
      </c>
    </row>
    <row r="2847" spans="1:7" x14ac:dyDescent="0.25">
      <c r="A2847" s="237"/>
      <c r="B2847" s="124">
        <f t="shared" si="45"/>
        <v>41632.583330000001</v>
      </c>
      <c r="C2847" s="115">
        <v>14</v>
      </c>
      <c r="D2847" s="12">
        <f>ROUND(АТС!E607*$D$791*$D$792/100,2)</f>
        <v>93.66</v>
      </c>
      <c r="E2847" s="12">
        <f>ROUND(АТС!E607*$E$791*$E$792/100,2)</f>
        <v>86.05</v>
      </c>
      <c r="F2847" s="12">
        <f>ROUND(АТС!E607*$F$791*$F$792/100,2)</f>
        <v>58.61</v>
      </c>
      <c r="G2847" s="12">
        <f>ROUND(АТС!E607*$G$791*$G$792/100,2)</f>
        <v>34.299999999999997</v>
      </c>
    </row>
    <row r="2848" spans="1:7" x14ac:dyDescent="0.25">
      <c r="A2848" s="237"/>
      <c r="B2848" s="125">
        <f t="shared" si="45"/>
        <v>41632.625</v>
      </c>
      <c r="C2848" s="115">
        <v>15</v>
      </c>
      <c r="D2848" s="12">
        <f>ROUND(АТС!E608*$D$791*$D$792/100,2)</f>
        <v>91.31</v>
      </c>
      <c r="E2848" s="12">
        <f>ROUND(АТС!E608*$E$791*$E$792/100,2)</f>
        <v>83.89</v>
      </c>
      <c r="F2848" s="12">
        <f>ROUND(АТС!E608*$F$791*$F$792/100,2)</f>
        <v>57.13</v>
      </c>
      <c r="G2848" s="12">
        <f>ROUND(АТС!E608*$G$791*$G$792/100,2)</f>
        <v>33.44</v>
      </c>
    </row>
    <row r="2849" spans="1:7" x14ac:dyDescent="0.25">
      <c r="A2849" s="237"/>
      <c r="B2849" s="124">
        <f t="shared" si="45"/>
        <v>41632.666669999999</v>
      </c>
      <c r="C2849" s="115">
        <v>16</v>
      </c>
      <c r="D2849" s="12">
        <f>ROUND(АТС!E609*$D$791*$D$792/100,2)</f>
        <v>92.66</v>
      </c>
      <c r="E2849" s="12">
        <f>ROUND(АТС!E609*$E$791*$E$792/100,2)</f>
        <v>85.12</v>
      </c>
      <c r="F2849" s="12">
        <f>ROUND(АТС!E609*$F$791*$F$792/100,2)</f>
        <v>57.98</v>
      </c>
      <c r="G2849" s="12">
        <f>ROUND(АТС!E609*$G$791*$G$792/100,2)</f>
        <v>33.93</v>
      </c>
    </row>
    <row r="2850" spans="1:7" x14ac:dyDescent="0.25">
      <c r="A2850" s="237"/>
      <c r="B2850" s="125">
        <f t="shared" si="45"/>
        <v>41632.708330000001</v>
      </c>
      <c r="C2850" s="115">
        <v>17</v>
      </c>
      <c r="D2850" s="12">
        <f>ROUND(АТС!E610*$D$791*$D$792/100,2)</f>
        <v>0</v>
      </c>
      <c r="E2850" s="12">
        <f>ROUND(АТС!E610*$E$791*$E$792/100,2)</f>
        <v>0</v>
      </c>
      <c r="F2850" s="12">
        <f>ROUND(АТС!E610*$F$791*$F$792/100,2)</f>
        <v>0</v>
      </c>
      <c r="G2850" s="12">
        <f>ROUND(АТС!E610*$G$791*$G$792/100,2)</f>
        <v>0</v>
      </c>
    </row>
    <row r="2851" spans="1:7" x14ac:dyDescent="0.25">
      <c r="A2851" s="237"/>
      <c r="B2851" s="124">
        <f t="shared" si="45"/>
        <v>41632.75</v>
      </c>
      <c r="C2851" s="115">
        <v>18</v>
      </c>
      <c r="D2851" s="12">
        <f>ROUND(АТС!E611*$D$791*$D$792/100,2)</f>
        <v>63.98</v>
      </c>
      <c r="E2851" s="12">
        <f>ROUND(АТС!E611*$E$791*$E$792/100,2)</f>
        <v>58.78</v>
      </c>
      <c r="F2851" s="12">
        <f>ROUND(АТС!E611*$F$791*$F$792/100,2)</f>
        <v>40.03</v>
      </c>
      <c r="G2851" s="12">
        <f>ROUND(АТС!E611*$G$791*$G$792/100,2)</f>
        <v>23.43</v>
      </c>
    </row>
    <row r="2852" spans="1:7" x14ac:dyDescent="0.25">
      <c r="A2852" s="237"/>
      <c r="B2852" s="125">
        <f t="shared" si="45"/>
        <v>41632.791669999999</v>
      </c>
      <c r="C2852" s="115">
        <v>19</v>
      </c>
      <c r="D2852" s="12">
        <f>ROUND(АТС!E612*$D$791*$D$792/100,2)</f>
        <v>104.44</v>
      </c>
      <c r="E2852" s="12">
        <f>ROUND(АТС!E612*$E$791*$E$792/100,2)</f>
        <v>95.95</v>
      </c>
      <c r="F2852" s="12">
        <f>ROUND(АТС!E612*$F$791*$F$792/100,2)</f>
        <v>65.349999999999994</v>
      </c>
      <c r="G2852" s="12">
        <f>ROUND(АТС!E612*$G$791*$G$792/100,2)</f>
        <v>38.24</v>
      </c>
    </row>
    <row r="2853" spans="1:7" x14ac:dyDescent="0.25">
      <c r="A2853" s="237"/>
      <c r="B2853" s="124">
        <f t="shared" si="45"/>
        <v>41632.833330000001</v>
      </c>
      <c r="C2853" s="115">
        <v>20</v>
      </c>
      <c r="D2853" s="12">
        <f>ROUND(АТС!E613*$D$791*$D$792/100,2)</f>
        <v>35.200000000000003</v>
      </c>
      <c r="E2853" s="12">
        <f>ROUND(АТС!E613*$E$791*$E$792/100,2)</f>
        <v>32.33</v>
      </c>
      <c r="F2853" s="12">
        <f>ROUND(АТС!E613*$F$791*$F$792/100,2)</f>
        <v>22.02</v>
      </c>
      <c r="G2853" s="12">
        <f>ROUND(АТС!E613*$G$791*$G$792/100,2)</f>
        <v>12.89</v>
      </c>
    </row>
    <row r="2854" spans="1:7" x14ac:dyDescent="0.25">
      <c r="A2854" s="237"/>
      <c r="B2854" s="125">
        <f t="shared" si="45"/>
        <v>41632.875</v>
      </c>
      <c r="C2854" s="115">
        <v>21</v>
      </c>
      <c r="D2854" s="12">
        <f>ROUND(АТС!E614*$D$791*$D$792/100,2)</f>
        <v>132.69</v>
      </c>
      <c r="E2854" s="12">
        <f>ROUND(АТС!E614*$E$791*$E$792/100,2)</f>
        <v>121.9</v>
      </c>
      <c r="F2854" s="12">
        <f>ROUND(АТС!E614*$F$791*$F$792/100,2)</f>
        <v>83.02</v>
      </c>
      <c r="G2854" s="12">
        <f>ROUND(АТС!E614*$G$791*$G$792/100,2)</f>
        <v>48.59</v>
      </c>
    </row>
    <row r="2855" spans="1:7" x14ac:dyDescent="0.25">
      <c r="A2855" s="237"/>
      <c r="B2855" s="124">
        <f t="shared" si="45"/>
        <v>41632.916669999999</v>
      </c>
      <c r="C2855" s="115">
        <v>22</v>
      </c>
      <c r="D2855" s="12">
        <f>ROUND(АТС!E615*$D$791*$D$792/100,2)</f>
        <v>44.89</v>
      </c>
      <c r="E2855" s="12">
        <f>ROUND(АТС!E615*$E$791*$E$792/100,2)</f>
        <v>41.24</v>
      </c>
      <c r="F2855" s="12">
        <f>ROUND(АТС!E615*$F$791*$F$792/100,2)</f>
        <v>28.08</v>
      </c>
      <c r="G2855" s="12">
        <f>ROUND(АТС!E615*$G$791*$G$792/100,2)</f>
        <v>16.440000000000001</v>
      </c>
    </row>
    <row r="2856" spans="1:7" x14ac:dyDescent="0.25">
      <c r="A2856" s="237"/>
      <c r="B2856" s="125">
        <f t="shared" si="45"/>
        <v>41632.958330000001</v>
      </c>
      <c r="C2856" s="115">
        <v>23</v>
      </c>
      <c r="D2856" s="12">
        <f>ROUND(АТС!E616*$D$791*$D$792/100,2)</f>
        <v>41.98</v>
      </c>
      <c r="E2856" s="12">
        <f>ROUND(АТС!E616*$E$791*$E$792/100,2)</f>
        <v>38.57</v>
      </c>
      <c r="F2856" s="12">
        <f>ROUND(АТС!E616*$F$791*$F$792/100,2)</f>
        <v>26.27</v>
      </c>
      <c r="G2856" s="12">
        <f>ROUND(АТС!E616*$G$791*$G$792/100,2)</f>
        <v>15.37</v>
      </c>
    </row>
    <row r="2857" spans="1:7" x14ac:dyDescent="0.25">
      <c r="A2857" s="237"/>
      <c r="B2857" s="124">
        <f t="shared" si="45"/>
        <v>41633</v>
      </c>
      <c r="C2857" s="115">
        <v>0</v>
      </c>
      <c r="D2857" s="12">
        <f>ROUND(АТС!E617*$D$791*$D$792/100,2)</f>
        <v>8.7899999999999991</v>
      </c>
      <c r="E2857" s="12">
        <f>ROUND(АТС!E617*$E$791*$E$792/100,2)</f>
        <v>8.07</v>
      </c>
      <c r="F2857" s="12">
        <f>ROUND(АТС!E617*$F$791*$F$792/100,2)</f>
        <v>5.5</v>
      </c>
      <c r="G2857" s="12">
        <f>ROUND(АТС!E617*$G$791*$G$792/100,2)</f>
        <v>3.22</v>
      </c>
    </row>
    <row r="2858" spans="1:7" x14ac:dyDescent="0.25">
      <c r="A2858" s="237"/>
      <c r="B2858" s="125">
        <f t="shared" si="45"/>
        <v>41633.041669999999</v>
      </c>
      <c r="C2858" s="115">
        <v>1</v>
      </c>
      <c r="D2858" s="12">
        <f>ROUND(АТС!E618*$D$791*$D$792/100,2)</f>
        <v>5.68</v>
      </c>
      <c r="E2858" s="12">
        <f>ROUND(АТС!E618*$E$791*$E$792/100,2)</f>
        <v>5.22</v>
      </c>
      <c r="F2858" s="12">
        <f>ROUND(АТС!E618*$F$791*$F$792/100,2)</f>
        <v>3.56</v>
      </c>
      <c r="G2858" s="12">
        <f>ROUND(АТС!E618*$G$791*$G$792/100,2)</f>
        <v>2.08</v>
      </c>
    </row>
    <row r="2859" spans="1:7" x14ac:dyDescent="0.25">
      <c r="A2859" s="237"/>
      <c r="B2859" s="124">
        <f t="shared" si="45"/>
        <v>41633.083330000001</v>
      </c>
      <c r="C2859" s="115">
        <v>2</v>
      </c>
      <c r="D2859" s="12">
        <f>ROUND(АТС!E619*$D$791*$D$792/100,2)</f>
        <v>0</v>
      </c>
      <c r="E2859" s="12">
        <f>ROUND(АТС!E619*$E$791*$E$792/100,2)</f>
        <v>0</v>
      </c>
      <c r="F2859" s="12">
        <f>ROUND(АТС!E619*$F$791*$F$792/100,2)</f>
        <v>0</v>
      </c>
      <c r="G2859" s="12">
        <f>ROUND(АТС!E619*$G$791*$G$792/100,2)</f>
        <v>0</v>
      </c>
    </row>
    <row r="2860" spans="1:7" x14ac:dyDescent="0.25">
      <c r="A2860" s="237"/>
      <c r="B2860" s="125">
        <f t="shared" si="45"/>
        <v>41633.125</v>
      </c>
      <c r="C2860" s="115">
        <v>3</v>
      </c>
      <c r="D2860" s="12">
        <f>ROUND(АТС!E620*$D$791*$D$792/100,2)</f>
        <v>34.35</v>
      </c>
      <c r="E2860" s="12">
        <f>ROUND(АТС!E620*$E$791*$E$792/100,2)</f>
        <v>31.56</v>
      </c>
      <c r="F2860" s="12">
        <f>ROUND(АТС!E620*$F$791*$F$792/100,2)</f>
        <v>21.49</v>
      </c>
      <c r="G2860" s="12">
        <f>ROUND(АТС!E620*$G$791*$G$792/100,2)</f>
        <v>12.58</v>
      </c>
    </row>
    <row r="2861" spans="1:7" x14ac:dyDescent="0.25">
      <c r="A2861" s="237"/>
      <c r="B2861" s="124">
        <f t="shared" si="45"/>
        <v>41633.166669999999</v>
      </c>
      <c r="C2861" s="115">
        <v>4</v>
      </c>
      <c r="D2861" s="12">
        <f>ROUND(АТС!E621*$D$791*$D$792/100,2)</f>
        <v>38.24</v>
      </c>
      <c r="E2861" s="12">
        <f>ROUND(АТС!E621*$E$791*$E$792/100,2)</f>
        <v>35.130000000000003</v>
      </c>
      <c r="F2861" s="12">
        <f>ROUND(АТС!E621*$F$791*$F$792/100,2)</f>
        <v>23.93</v>
      </c>
      <c r="G2861" s="12">
        <f>ROUND(АТС!E621*$G$791*$G$792/100,2)</f>
        <v>14</v>
      </c>
    </row>
    <row r="2862" spans="1:7" x14ac:dyDescent="0.25">
      <c r="A2862" s="237"/>
      <c r="B2862" s="125">
        <f t="shared" si="45"/>
        <v>41633.208330000001</v>
      </c>
      <c r="C2862" s="115">
        <v>5</v>
      </c>
      <c r="D2862" s="12">
        <f>ROUND(АТС!E622*$D$791*$D$792/100,2)</f>
        <v>0</v>
      </c>
      <c r="E2862" s="12">
        <f>ROUND(АТС!E622*$E$791*$E$792/100,2)</f>
        <v>0</v>
      </c>
      <c r="F2862" s="12">
        <f>ROUND(АТС!E622*$F$791*$F$792/100,2)</f>
        <v>0</v>
      </c>
      <c r="G2862" s="12">
        <f>ROUND(АТС!E622*$G$791*$G$792/100,2)</f>
        <v>0</v>
      </c>
    </row>
    <row r="2863" spans="1:7" x14ac:dyDescent="0.25">
      <c r="A2863" s="237"/>
      <c r="B2863" s="124">
        <f t="shared" si="45"/>
        <v>41633.25</v>
      </c>
      <c r="C2863" s="115">
        <v>6</v>
      </c>
      <c r="D2863" s="12">
        <f>ROUND(АТС!E623*$D$791*$D$792/100,2)</f>
        <v>0</v>
      </c>
      <c r="E2863" s="12">
        <f>ROUND(АТС!E623*$E$791*$E$792/100,2)</f>
        <v>0</v>
      </c>
      <c r="F2863" s="12">
        <f>ROUND(АТС!E623*$F$791*$F$792/100,2)</f>
        <v>0</v>
      </c>
      <c r="G2863" s="12">
        <f>ROUND(АТС!E623*$G$791*$G$792/100,2)</f>
        <v>0</v>
      </c>
    </row>
    <row r="2864" spans="1:7" x14ac:dyDescent="0.25">
      <c r="A2864" s="237"/>
      <c r="B2864" s="125">
        <f t="shared" si="45"/>
        <v>41633.291669999999</v>
      </c>
      <c r="C2864" s="115">
        <v>7</v>
      </c>
      <c r="D2864" s="12">
        <f>ROUND(АТС!E624*$D$791*$D$792/100,2)</f>
        <v>19.260000000000002</v>
      </c>
      <c r="E2864" s="12">
        <f>ROUND(АТС!E624*$E$791*$E$792/100,2)</f>
        <v>17.690000000000001</v>
      </c>
      <c r="F2864" s="12">
        <f>ROUND(АТС!E624*$F$791*$F$792/100,2)</f>
        <v>12.05</v>
      </c>
      <c r="G2864" s="12">
        <f>ROUND(АТС!E624*$G$791*$G$792/100,2)</f>
        <v>7.05</v>
      </c>
    </row>
    <row r="2865" spans="1:7" x14ac:dyDescent="0.25">
      <c r="A2865" s="237"/>
      <c r="B2865" s="124">
        <f t="shared" si="45"/>
        <v>41633.333330000001</v>
      </c>
      <c r="C2865" s="115">
        <v>8</v>
      </c>
      <c r="D2865" s="12">
        <f>ROUND(АТС!E625*$D$791*$D$792/100,2)</f>
        <v>56.41</v>
      </c>
      <c r="E2865" s="12">
        <f>ROUND(АТС!E625*$E$791*$E$792/100,2)</f>
        <v>51.83</v>
      </c>
      <c r="F2865" s="12">
        <f>ROUND(АТС!E625*$F$791*$F$792/100,2)</f>
        <v>35.299999999999997</v>
      </c>
      <c r="G2865" s="12">
        <f>ROUND(АТС!E625*$G$791*$G$792/100,2)</f>
        <v>20.66</v>
      </c>
    </row>
    <row r="2866" spans="1:7" x14ac:dyDescent="0.25">
      <c r="A2866" s="237"/>
      <c r="B2866" s="125">
        <f t="shared" si="45"/>
        <v>41633.375</v>
      </c>
      <c r="C2866" s="115">
        <v>9</v>
      </c>
      <c r="D2866" s="12">
        <f>ROUND(АТС!E626*$D$791*$D$792/100,2)</f>
        <v>63.49</v>
      </c>
      <c r="E2866" s="12">
        <f>ROUND(АТС!E626*$E$791*$E$792/100,2)</f>
        <v>58.33</v>
      </c>
      <c r="F2866" s="12">
        <f>ROUND(АТС!E626*$F$791*$F$792/100,2)</f>
        <v>39.729999999999997</v>
      </c>
      <c r="G2866" s="12">
        <f>ROUND(АТС!E626*$G$791*$G$792/100,2)</f>
        <v>23.25</v>
      </c>
    </row>
    <row r="2867" spans="1:7" x14ac:dyDescent="0.25">
      <c r="A2867" s="237"/>
      <c r="B2867" s="124">
        <f t="shared" si="45"/>
        <v>41633.416669999999</v>
      </c>
      <c r="C2867" s="115">
        <v>10</v>
      </c>
      <c r="D2867" s="12">
        <f>ROUND(АТС!E627*$D$791*$D$792/100,2)</f>
        <v>61.54</v>
      </c>
      <c r="E2867" s="12">
        <f>ROUND(АТС!E627*$E$791*$E$792/100,2)</f>
        <v>56.54</v>
      </c>
      <c r="F2867" s="12">
        <f>ROUND(АТС!E627*$F$791*$F$792/100,2)</f>
        <v>38.51</v>
      </c>
      <c r="G2867" s="12">
        <f>ROUND(АТС!E627*$G$791*$G$792/100,2)</f>
        <v>22.53</v>
      </c>
    </row>
    <row r="2868" spans="1:7" x14ac:dyDescent="0.25">
      <c r="A2868" s="237"/>
      <c r="B2868" s="125">
        <f t="shared" si="45"/>
        <v>41633.458330000001</v>
      </c>
      <c r="C2868" s="115">
        <v>11</v>
      </c>
      <c r="D2868" s="12">
        <f>ROUND(АТС!E628*$D$791*$D$792/100,2)</f>
        <v>70.77</v>
      </c>
      <c r="E2868" s="12">
        <f>ROUND(АТС!E628*$E$791*$E$792/100,2)</f>
        <v>65.02</v>
      </c>
      <c r="F2868" s="12">
        <f>ROUND(АТС!E628*$F$791*$F$792/100,2)</f>
        <v>44.28</v>
      </c>
      <c r="G2868" s="12">
        <f>ROUND(АТС!E628*$G$791*$G$792/100,2)</f>
        <v>25.91</v>
      </c>
    </row>
    <row r="2869" spans="1:7" x14ac:dyDescent="0.25">
      <c r="A2869" s="237"/>
      <c r="B2869" s="124">
        <f t="shared" si="45"/>
        <v>41633.5</v>
      </c>
      <c r="C2869" s="115">
        <v>12</v>
      </c>
      <c r="D2869" s="12">
        <f>ROUND(АТС!E629*$D$791*$D$792/100,2)</f>
        <v>96.75</v>
      </c>
      <c r="E2869" s="12">
        <f>ROUND(АТС!E629*$E$791*$E$792/100,2)</f>
        <v>88.89</v>
      </c>
      <c r="F2869" s="12">
        <f>ROUND(АТС!E629*$F$791*$F$792/100,2)</f>
        <v>60.54</v>
      </c>
      <c r="G2869" s="12">
        <f>ROUND(АТС!E629*$G$791*$G$792/100,2)</f>
        <v>35.43</v>
      </c>
    </row>
    <row r="2870" spans="1:7" x14ac:dyDescent="0.25">
      <c r="A2870" s="237"/>
      <c r="B2870" s="125">
        <f t="shared" si="45"/>
        <v>41633.541669999999</v>
      </c>
      <c r="C2870" s="115">
        <v>13</v>
      </c>
      <c r="D2870" s="12">
        <f>ROUND(АТС!E630*$D$791*$D$792/100,2)</f>
        <v>92.97</v>
      </c>
      <c r="E2870" s="12">
        <f>ROUND(АТС!E630*$E$791*$E$792/100,2)</f>
        <v>85.41</v>
      </c>
      <c r="F2870" s="12">
        <f>ROUND(АТС!E630*$F$791*$F$792/100,2)</f>
        <v>58.17</v>
      </c>
      <c r="G2870" s="12">
        <f>ROUND(АТС!E630*$G$791*$G$792/100,2)</f>
        <v>34.04</v>
      </c>
    </row>
    <row r="2871" spans="1:7" x14ac:dyDescent="0.25">
      <c r="A2871" s="237"/>
      <c r="B2871" s="124">
        <f t="shared" si="45"/>
        <v>41633.583330000001</v>
      </c>
      <c r="C2871" s="115">
        <v>14</v>
      </c>
      <c r="D2871" s="12">
        <f>ROUND(АТС!E631*$D$791*$D$792/100,2)</f>
        <v>112.77</v>
      </c>
      <c r="E2871" s="12">
        <f>ROUND(АТС!E631*$E$791*$E$792/100,2)</f>
        <v>103.6</v>
      </c>
      <c r="F2871" s="12">
        <f>ROUND(АТС!E631*$F$791*$F$792/100,2)</f>
        <v>70.56</v>
      </c>
      <c r="G2871" s="12">
        <f>ROUND(АТС!E631*$G$791*$G$792/100,2)</f>
        <v>41.29</v>
      </c>
    </row>
    <row r="2872" spans="1:7" x14ac:dyDescent="0.25">
      <c r="A2872" s="237"/>
      <c r="B2872" s="125">
        <f t="shared" si="45"/>
        <v>41633.625</v>
      </c>
      <c r="C2872" s="115">
        <v>15</v>
      </c>
      <c r="D2872" s="12">
        <f>ROUND(АТС!E632*$D$791*$D$792/100,2)</f>
        <v>108.28</v>
      </c>
      <c r="E2872" s="12">
        <f>ROUND(АТС!E632*$E$791*$E$792/100,2)</f>
        <v>99.48</v>
      </c>
      <c r="F2872" s="12">
        <f>ROUND(АТС!E632*$F$791*$F$792/100,2)</f>
        <v>67.75</v>
      </c>
      <c r="G2872" s="12">
        <f>ROUND(АТС!E632*$G$791*$G$792/100,2)</f>
        <v>39.65</v>
      </c>
    </row>
    <row r="2873" spans="1:7" x14ac:dyDescent="0.25">
      <c r="A2873" s="237"/>
      <c r="B2873" s="124">
        <f t="shared" si="45"/>
        <v>41633.666669999999</v>
      </c>
      <c r="C2873" s="115">
        <v>16</v>
      </c>
      <c r="D2873" s="12">
        <f>ROUND(АТС!E633*$D$791*$D$792/100,2)</f>
        <v>116.84</v>
      </c>
      <c r="E2873" s="12">
        <f>ROUND(АТС!E633*$E$791*$E$792/100,2)</f>
        <v>107.34</v>
      </c>
      <c r="F2873" s="12">
        <f>ROUND(АТС!E633*$F$791*$F$792/100,2)</f>
        <v>73.099999999999994</v>
      </c>
      <c r="G2873" s="12">
        <f>ROUND(АТС!E633*$G$791*$G$792/100,2)</f>
        <v>42.78</v>
      </c>
    </row>
    <row r="2874" spans="1:7" x14ac:dyDescent="0.25">
      <c r="A2874" s="237"/>
      <c r="B2874" s="125">
        <f t="shared" si="45"/>
        <v>41633.708330000001</v>
      </c>
      <c r="C2874" s="115">
        <v>17</v>
      </c>
      <c r="D2874" s="12">
        <f>ROUND(АТС!E634*$D$791*$D$792/100,2)</f>
        <v>71</v>
      </c>
      <c r="E2874" s="12">
        <f>ROUND(АТС!E634*$E$791*$E$792/100,2)</f>
        <v>65.22</v>
      </c>
      <c r="F2874" s="12">
        <f>ROUND(АТС!E634*$F$791*$F$792/100,2)</f>
        <v>44.42</v>
      </c>
      <c r="G2874" s="12">
        <f>ROUND(АТС!E634*$G$791*$G$792/100,2)</f>
        <v>26</v>
      </c>
    </row>
    <row r="2875" spans="1:7" x14ac:dyDescent="0.25">
      <c r="A2875" s="237"/>
      <c r="B2875" s="124">
        <f t="shared" si="45"/>
        <v>41633.75</v>
      </c>
      <c r="C2875" s="115">
        <v>18</v>
      </c>
      <c r="D2875" s="12">
        <f>ROUND(АТС!E635*$D$791*$D$792/100,2)</f>
        <v>127.16</v>
      </c>
      <c r="E2875" s="12">
        <f>ROUND(АТС!E635*$E$791*$E$792/100,2)</f>
        <v>116.82</v>
      </c>
      <c r="F2875" s="12">
        <f>ROUND(АТС!E635*$F$791*$F$792/100,2)</f>
        <v>79.56</v>
      </c>
      <c r="G2875" s="12">
        <f>ROUND(АТС!E635*$G$791*$G$792/100,2)</f>
        <v>46.56</v>
      </c>
    </row>
    <row r="2876" spans="1:7" x14ac:dyDescent="0.25">
      <c r="A2876" s="237"/>
      <c r="B2876" s="125">
        <f t="shared" si="45"/>
        <v>41633.791669999999</v>
      </c>
      <c r="C2876" s="115">
        <v>19</v>
      </c>
      <c r="D2876" s="12">
        <f>ROUND(АТС!E636*$D$791*$D$792/100,2)</f>
        <v>149.19</v>
      </c>
      <c r="E2876" s="12">
        <f>ROUND(АТС!E636*$E$791*$E$792/100,2)</f>
        <v>137.06</v>
      </c>
      <c r="F2876" s="12">
        <f>ROUND(АТС!E636*$F$791*$F$792/100,2)</f>
        <v>93.35</v>
      </c>
      <c r="G2876" s="12">
        <f>ROUND(АТС!E636*$G$791*$G$792/100,2)</f>
        <v>54.63</v>
      </c>
    </row>
    <row r="2877" spans="1:7" x14ac:dyDescent="0.25">
      <c r="A2877" s="237"/>
      <c r="B2877" s="124">
        <f t="shared" si="45"/>
        <v>41633.833330000001</v>
      </c>
      <c r="C2877" s="115">
        <v>20</v>
      </c>
      <c r="D2877" s="12">
        <f>ROUND(АТС!E637*$D$791*$D$792/100,2)</f>
        <v>59.83</v>
      </c>
      <c r="E2877" s="12">
        <f>ROUND(АТС!E637*$E$791*$E$792/100,2)</f>
        <v>54.96</v>
      </c>
      <c r="F2877" s="12">
        <f>ROUND(АТС!E637*$F$791*$F$792/100,2)</f>
        <v>37.43</v>
      </c>
      <c r="G2877" s="12">
        <f>ROUND(АТС!E637*$G$791*$G$792/100,2)</f>
        <v>21.91</v>
      </c>
    </row>
    <row r="2878" spans="1:7" x14ac:dyDescent="0.25">
      <c r="A2878" s="237"/>
      <c r="B2878" s="125">
        <f t="shared" si="45"/>
        <v>41633.875</v>
      </c>
      <c r="C2878" s="115">
        <v>21</v>
      </c>
      <c r="D2878" s="12">
        <f>ROUND(АТС!E638*$D$791*$D$792/100,2)</f>
        <v>169.58</v>
      </c>
      <c r="E2878" s="12">
        <f>ROUND(АТС!E638*$E$791*$E$792/100,2)</f>
        <v>155.79</v>
      </c>
      <c r="F2878" s="12">
        <f>ROUND(АТС!E638*$F$791*$F$792/100,2)</f>
        <v>106.1</v>
      </c>
      <c r="G2878" s="12">
        <f>ROUND(АТС!E638*$G$791*$G$792/100,2)</f>
        <v>62.09</v>
      </c>
    </row>
    <row r="2879" spans="1:7" x14ac:dyDescent="0.25">
      <c r="A2879" s="237"/>
      <c r="B2879" s="124">
        <f t="shared" si="45"/>
        <v>41633.916669999999</v>
      </c>
      <c r="C2879" s="115">
        <v>22</v>
      </c>
      <c r="D2879" s="12">
        <f>ROUND(АТС!E639*$D$791*$D$792/100,2)</f>
        <v>82.05</v>
      </c>
      <c r="E2879" s="12">
        <f>ROUND(АТС!E639*$E$791*$E$792/100,2)</f>
        <v>75.38</v>
      </c>
      <c r="F2879" s="12">
        <f>ROUND(АТС!E639*$F$791*$F$792/100,2)</f>
        <v>51.34</v>
      </c>
      <c r="G2879" s="12">
        <f>ROUND(АТС!E639*$G$791*$G$792/100,2)</f>
        <v>30.04</v>
      </c>
    </row>
    <row r="2880" spans="1:7" x14ac:dyDescent="0.25">
      <c r="A2880" s="237"/>
      <c r="B2880" s="125">
        <f t="shared" si="45"/>
        <v>41633.958330000001</v>
      </c>
      <c r="C2880" s="115">
        <v>23</v>
      </c>
      <c r="D2880" s="12">
        <f>ROUND(АТС!E640*$D$791*$D$792/100,2)</f>
        <v>209.39</v>
      </c>
      <c r="E2880" s="12">
        <f>ROUND(АТС!E640*$E$791*$E$792/100,2)</f>
        <v>192.37</v>
      </c>
      <c r="F2880" s="12">
        <f>ROUND(АТС!E640*$F$791*$F$792/100,2)</f>
        <v>131.02000000000001</v>
      </c>
      <c r="G2880" s="12">
        <f>ROUND(АТС!E640*$G$791*$G$792/100,2)</f>
        <v>76.67</v>
      </c>
    </row>
    <row r="2881" spans="1:7" x14ac:dyDescent="0.25">
      <c r="A2881" s="237"/>
      <c r="B2881" s="125">
        <f t="shared" si="45"/>
        <v>41634</v>
      </c>
      <c r="C2881" s="115">
        <v>0</v>
      </c>
      <c r="D2881" s="42">
        <f>ROUND(АТС!E641*$D$791*$D$792/100,2)</f>
        <v>205.71</v>
      </c>
      <c r="E2881" s="42">
        <f>ROUND(АТС!E641*$E$791*$E$792/100,2)</f>
        <v>188.98</v>
      </c>
      <c r="F2881" s="42">
        <f>ROUND(АТС!E641*$F$791*$F$792/100,2)</f>
        <v>128.71</v>
      </c>
      <c r="G2881" s="42">
        <f>ROUND(АТС!E641*$G$791*$G$792/100,2)</f>
        <v>75.319999999999993</v>
      </c>
    </row>
    <row r="2882" spans="1:7" x14ac:dyDescent="0.25">
      <c r="A2882" s="237"/>
      <c r="B2882" s="125">
        <f t="shared" ref="B2882:B2945" si="46">B2858+1</f>
        <v>41634.041669999999</v>
      </c>
      <c r="C2882" s="115">
        <v>1</v>
      </c>
      <c r="D2882" s="42">
        <f>ROUND(АТС!E642*$D$791*$D$792/100,2)</f>
        <v>177.44</v>
      </c>
      <c r="E2882" s="42">
        <f>ROUND(АТС!E642*$E$791*$E$792/100,2)</f>
        <v>163.01</v>
      </c>
      <c r="F2882" s="42">
        <f>ROUND(АТС!E642*$F$791*$F$792/100,2)</f>
        <v>111.02</v>
      </c>
      <c r="G2882" s="42">
        <f>ROUND(АТС!E642*$G$791*$G$792/100,2)</f>
        <v>64.97</v>
      </c>
    </row>
    <row r="2883" spans="1:7" x14ac:dyDescent="0.25">
      <c r="A2883" s="237"/>
      <c r="B2883" s="125">
        <f t="shared" si="46"/>
        <v>41634.083330000001</v>
      </c>
      <c r="C2883" s="115">
        <v>2</v>
      </c>
      <c r="D2883" s="42">
        <f>ROUND(АТС!E643*$D$791*$D$792/100,2)</f>
        <v>1.44</v>
      </c>
      <c r="E2883" s="42">
        <f>ROUND(АТС!E643*$E$791*$E$792/100,2)</f>
        <v>1.32</v>
      </c>
      <c r="F2883" s="42">
        <f>ROUND(АТС!E643*$F$791*$F$792/100,2)</f>
        <v>0.9</v>
      </c>
      <c r="G2883" s="42">
        <f>ROUND(АТС!E643*$G$791*$G$792/100,2)</f>
        <v>0.53</v>
      </c>
    </row>
    <row r="2884" spans="1:7" x14ac:dyDescent="0.25">
      <c r="A2884" s="237"/>
      <c r="B2884" s="125">
        <f t="shared" si="46"/>
        <v>41634.125</v>
      </c>
      <c r="C2884" s="115">
        <v>3</v>
      </c>
      <c r="D2884" s="42">
        <f>ROUND(АТС!E644*$D$791*$D$792/100,2)</f>
        <v>0.15</v>
      </c>
      <c r="E2884" s="42">
        <f>ROUND(АТС!E644*$E$791*$E$792/100,2)</f>
        <v>0.13</v>
      </c>
      <c r="F2884" s="42">
        <f>ROUND(АТС!E644*$F$791*$F$792/100,2)</f>
        <v>0.09</v>
      </c>
      <c r="G2884" s="42">
        <f>ROUND(АТС!E644*$G$791*$G$792/100,2)</f>
        <v>0.05</v>
      </c>
    </row>
    <row r="2885" spans="1:7" x14ac:dyDescent="0.25">
      <c r="A2885" s="237"/>
      <c r="B2885" s="125">
        <f t="shared" si="46"/>
        <v>41634.166669999999</v>
      </c>
      <c r="C2885" s="115">
        <v>4</v>
      </c>
      <c r="D2885" s="42">
        <f>ROUND(АТС!E645*$D$791*$D$792/100,2)</f>
        <v>11.32</v>
      </c>
      <c r="E2885" s="42">
        <f>ROUND(АТС!E645*$E$791*$E$792/100,2)</f>
        <v>10.4</v>
      </c>
      <c r="F2885" s="42">
        <f>ROUND(АТС!E645*$F$791*$F$792/100,2)</f>
        <v>7.09</v>
      </c>
      <c r="G2885" s="42">
        <f>ROUND(АТС!E645*$G$791*$G$792/100,2)</f>
        <v>4.1500000000000004</v>
      </c>
    </row>
    <row r="2886" spans="1:7" x14ac:dyDescent="0.25">
      <c r="A2886" s="237"/>
      <c r="B2886" s="125">
        <f t="shared" si="46"/>
        <v>41634.208330000001</v>
      </c>
      <c r="C2886" s="115">
        <v>5</v>
      </c>
      <c r="D2886" s="42">
        <f>ROUND(АТС!E646*$D$791*$D$792/100,2)</f>
        <v>133.75</v>
      </c>
      <c r="E2886" s="42">
        <f>ROUND(АТС!E646*$E$791*$E$792/100,2)</f>
        <v>122.88</v>
      </c>
      <c r="F2886" s="42">
        <f>ROUND(АТС!E646*$F$791*$F$792/100,2)</f>
        <v>83.69</v>
      </c>
      <c r="G2886" s="42">
        <f>ROUND(АТС!E646*$G$791*$G$792/100,2)</f>
        <v>48.98</v>
      </c>
    </row>
    <row r="2887" spans="1:7" x14ac:dyDescent="0.25">
      <c r="A2887" s="237"/>
      <c r="B2887" s="125">
        <f t="shared" si="46"/>
        <v>41634.25</v>
      </c>
      <c r="C2887" s="115">
        <v>6</v>
      </c>
      <c r="D2887" s="42">
        <f>ROUND(АТС!E647*$D$791*$D$792/100,2)</f>
        <v>0.73</v>
      </c>
      <c r="E2887" s="42">
        <f>ROUND(АТС!E647*$E$791*$E$792/100,2)</f>
        <v>0.67</v>
      </c>
      <c r="F2887" s="42">
        <f>ROUND(АТС!E647*$F$791*$F$792/100,2)</f>
        <v>0.46</v>
      </c>
      <c r="G2887" s="42">
        <f>ROUND(АТС!E647*$G$791*$G$792/100,2)</f>
        <v>0.27</v>
      </c>
    </row>
    <row r="2888" spans="1:7" x14ac:dyDescent="0.25">
      <c r="A2888" s="237"/>
      <c r="B2888" s="125">
        <f t="shared" si="46"/>
        <v>41634.291669999999</v>
      </c>
      <c r="C2888" s="115">
        <v>7</v>
      </c>
      <c r="D2888" s="42">
        <f>ROUND(АТС!E648*$D$791*$D$792/100,2)</f>
        <v>32.68</v>
      </c>
      <c r="E2888" s="42">
        <f>ROUND(АТС!E648*$E$791*$E$792/100,2)</f>
        <v>30.02</v>
      </c>
      <c r="F2888" s="42">
        <f>ROUND(АТС!E648*$F$791*$F$792/100,2)</f>
        <v>20.45</v>
      </c>
      <c r="G2888" s="42">
        <f>ROUND(АТС!E648*$G$791*$G$792/100,2)</f>
        <v>11.97</v>
      </c>
    </row>
    <row r="2889" spans="1:7" x14ac:dyDescent="0.25">
      <c r="A2889" s="237"/>
      <c r="B2889" s="125">
        <f t="shared" si="46"/>
        <v>41634.333330000001</v>
      </c>
      <c r="C2889" s="115">
        <v>8</v>
      </c>
      <c r="D2889" s="42">
        <f>ROUND(АТС!E649*$D$791*$D$792/100,2)</f>
        <v>29.75</v>
      </c>
      <c r="E2889" s="42">
        <f>ROUND(АТС!E649*$E$791*$E$792/100,2)</f>
        <v>27.33</v>
      </c>
      <c r="F2889" s="42">
        <f>ROUND(АТС!E649*$F$791*$F$792/100,2)</f>
        <v>18.61</v>
      </c>
      <c r="G2889" s="42">
        <f>ROUND(АТС!E649*$G$791*$G$792/100,2)</f>
        <v>10.89</v>
      </c>
    </row>
    <row r="2890" spans="1:7" x14ac:dyDescent="0.25">
      <c r="A2890" s="237"/>
      <c r="B2890" s="125">
        <f t="shared" si="46"/>
        <v>41634.375</v>
      </c>
      <c r="C2890" s="115">
        <v>9</v>
      </c>
      <c r="D2890" s="42">
        <f>ROUND(АТС!E650*$D$791*$D$792/100,2)</f>
        <v>47.22</v>
      </c>
      <c r="E2890" s="42">
        <f>ROUND(АТС!E650*$E$791*$E$792/100,2)</f>
        <v>43.38</v>
      </c>
      <c r="F2890" s="42">
        <f>ROUND(АТС!E650*$F$791*$F$792/100,2)</f>
        <v>29.55</v>
      </c>
      <c r="G2890" s="42">
        <f>ROUND(АТС!E650*$G$791*$G$792/100,2)</f>
        <v>17.29</v>
      </c>
    </row>
    <row r="2891" spans="1:7" x14ac:dyDescent="0.25">
      <c r="A2891" s="237"/>
      <c r="B2891" s="125">
        <f t="shared" si="46"/>
        <v>41634.416669999999</v>
      </c>
      <c r="C2891" s="115">
        <v>10</v>
      </c>
      <c r="D2891" s="42">
        <f>ROUND(АТС!E651*$D$791*$D$792/100,2)</f>
        <v>125.61</v>
      </c>
      <c r="E2891" s="42">
        <f>ROUND(АТС!E651*$E$791*$E$792/100,2)</f>
        <v>115.39</v>
      </c>
      <c r="F2891" s="42">
        <f>ROUND(АТС!E651*$F$791*$F$792/100,2)</f>
        <v>78.59</v>
      </c>
      <c r="G2891" s="42">
        <f>ROUND(АТС!E651*$G$791*$G$792/100,2)</f>
        <v>45.99</v>
      </c>
    </row>
    <row r="2892" spans="1:7" x14ac:dyDescent="0.25">
      <c r="A2892" s="237"/>
      <c r="B2892" s="125">
        <f t="shared" si="46"/>
        <v>41634.458330000001</v>
      </c>
      <c r="C2892" s="115">
        <v>11</v>
      </c>
      <c r="D2892" s="42">
        <f>ROUND(АТС!E652*$D$791*$D$792/100,2)</f>
        <v>105.12</v>
      </c>
      <c r="E2892" s="42">
        <f>ROUND(АТС!E652*$E$791*$E$792/100,2)</f>
        <v>96.57</v>
      </c>
      <c r="F2892" s="42">
        <f>ROUND(АТС!E652*$F$791*$F$792/100,2)</f>
        <v>65.77</v>
      </c>
      <c r="G2892" s="42">
        <f>ROUND(АТС!E652*$G$791*$G$792/100,2)</f>
        <v>38.49</v>
      </c>
    </row>
    <row r="2893" spans="1:7" x14ac:dyDescent="0.25">
      <c r="A2893" s="237"/>
      <c r="B2893" s="125">
        <f t="shared" si="46"/>
        <v>41634.5</v>
      </c>
      <c r="C2893" s="115">
        <v>12</v>
      </c>
      <c r="D2893" s="42">
        <f>ROUND(АТС!E653*$D$791*$D$792/100,2)</f>
        <v>49.06</v>
      </c>
      <c r="E2893" s="42">
        <f>ROUND(АТС!E653*$E$791*$E$792/100,2)</f>
        <v>45.07</v>
      </c>
      <c r="F2893" s="42">
        <f>ROUND(АТС!E653*$F$791*$F$792/100,2)</f>
        <v>30.7</v>
      </c>
      <c r="G2893" s="42">
        <f>ROUND(АТС!E653*$G$791*$G$792/100,2)</f>
        <v>17.96</v>
      </c>
    </row>
    <row r="2894" spans="1:7" x14ac:dyDescent="0.25">
      <c r="A2894" s="237"/>
      <c r="B2894" s="125">
        <f t="shared" si="46"/>
        <v>41634.541669999999</v>
      </c>
      <c r="C2894" s="115">
        <v>13</v>
      </c>
      <c r="D2894" s="42">
        <f>ROUND(АТС!E654*$D$791*$D$792/100,2)</f>
        <v>75.650000000000006</v>
      </c>
      <c r="E2894" s="42">
        <f>ROUND(АТС!E654*$E$791*$E$792/100,2)</f>
        <v>69.5</v>
      </c>
      <c r="F2894" s="42">
        <f>ROUND(АТС!E654*$F$791*$F$792/100,2)</f>
        <v>47.33</v>
      </c>
      <c r="G2894" s="42">
        <f>ROUND(АТС!E654*$G$791*$G$792/100,2)</f>
        <v>27.7</v>
      </c>
    </row>
    <row r="2895" spans="1:7" x14ac:dyDescent="0.25">
      <c r="A2895" s="237"/>
      <c r="B2895" s="125">
        <f t="shared" si="46"/>
        <v>41634.583330000001</v>
      </c>
      <c r="C2895" s="115">
        <v>14</v>
      </c>
      <c r="D2895" s="42">
        <f>ROUND(АТС!E655*$D$791*$D$792/100,2)</f>
        <v>92.56</v>
      </c>
      <c r="E2895" s="42">
        <f>ROUND(АТС!E655*$E$791*$E$792/100,2)</f>
        <v>85.04</v>
      </c>
      <c r="F2895" s="42">
        <f>ROUND(АТС!E655*$F$791*$F$792/100,2)</f>
        <v>57.92</v>
      </c>
      <c r="G2895" s="42">
        <f>ROUND(АТС!E655*$G$791*$G$792/100,2)</f>
        <v>33.89</v>
      </c>
    </row>
    <row r="2896" spans="1:7" x14ac:dyDescent="0.25">
      <c r="A2896" s="237"/>
      <c r="B2896" s="125">
        <f t="shared" si="46"/>
        <v>41634.625</v>
      </c>
      <c r="C2896" s="115">
        <v>15</v>
      </c>
      <c r="D2896" s="42">
        <f>ROUND(АТС!E656*$D$791*$D$792/100,2)</f>
        <v>89.43</v>
      </c>
      <c r="E2896" s="42">
        <f>ROUND(АТС!E656*$E$791*$E$792/100,2)</f>
        <v>82.16</v>
      </c>
      <c r="F2896" s="42">
        <f>ROUND(АТС!E656*$F$791*$F$792/100,2)</f>
        <v>55.95</v>
      </c>
      <c r="G2896" s="42">
        <f>ROUND(АТС!E656*$G$791*$G$792/100,2)</f>
        <v>32.74</v>
      </c>
    </row>
    <row r="2897" spans="1:7" x14ac:dyDescent="0.25">
      <c r="A2897" s="237"/>
      <c r="B2897" s="125">
        <f t="shared" si="46"/>
        <v>41634.666669999999</v>
      </c>
      <c r="C2897" s="115">
        <v>16</v>
      </c>
      <c r="D2897" s="42">
        <f>ROUND(АТС!E657*$D$791*$D$792/100,2)</f>
        <v>96.93</v>
      </c>
      <c r="E2897" s="42">
        <f>ROUND(АТС!E657*$E$791*$E$792/100,2)</f>
        <v>89.05</v>
      </c>
      <c r="F2897" s="42">
        <f>ROUND(АТС!E657*$F$791*$F$792/100,2)</f>
        <v>60.65</v>
      </c>
      <c r="G2897" s="42">
        <f>ROUND(АТС!E657*$G$791*$G$792/100,2)</f>
        <v>35.49</v>
      </c>
    </row>
    <row r="2898" spans="1:7" x14ac:dyDescent="0.25">
      <c r="A2898" s="237"/>
      <c r="B2898" s="125">
        <f t="shared" si="46"/>
        <v>41634.708330000001</v>
      </c>
      <c r="C2898" s="115">
        <v>17</v>
      </c>
      <c r="D2898" s="42">
        <f>ROUND(АТС!E658*$D$791*$D$792/100,2)</f>
        <v>24.77</v>
      </c>
      <c r="E2898" s="42">
        <f>ROUND(АТС!E658*$E$791*$E$792/100,2)</f>
        <v>22.76</v>
      </c>
      <c r="F2898" s="42">
        <f>ROUND(АТС!E658*$F$791*$F$792/100,2)</f>
        <v>15.5</v>
      </c>
      <c r="G2898" s="42">
        <f>ROUND(АТС!E658*$G$791*$G$792/100,2)</f>
        <v>9.07</v>
      </c>
    </row>
    <row r="2899" spans="1:7" x14ac:dyDescent="0.25">
      <c r="A2899" s="237"/>
      <c r="B2899" s="125">
        <f t="shared" si="46"/>
        <v>41634.75</v>
      </c>
      <c r="C2899" s="115">
        <v>18</v>
      </c>
      <c r="D2899" s="42">
        <f>ROUND(АТС!E659*$D$791*$D$792/100,2)</f>
        <v>55.81</v>
      </c>
      <c r="E2899" s="42">
        <f>ROUND(АТС!E659*$E$791*$E$792/100,2)</f>
        <v>51.27</v>
      </c>
      <c r="F2899" s="42">
        <f>ROUND(АТС!E659*$F$791*$F$792/100,2)</f>
        <v>34.92</v>
      </c>
      <c r="G2899" s="42">
        <f>ROUND(АТС!E659*$G$791*$G$792/100,2)</f>
        <v>20.440000000000001</v>
      </c>
    </row>
    <row r="2900" spans="1:7" x14ac:dyDescent="0.25">
      <c r="A2900" s="237"/>
      <c r="B2900" s="125">
        <f t="shared" si="46"/>
        <v>41634.791669999999</v>
      </c>
      <c r="C2900" s="115">
        <v>19</v>
      </c>
      <c r="D2900" s="42">
        <f>ROUND(АТС!E660*$D$791*$D$792/100,2)</f>
        <v>89.51</v>
      </c>
      <c r="E2900" s="42">
        <f>ROUND(АТС!E660*$E$791*$E$792/100,2)</f>
        <v>82.23</v>
      </c>
      <c r="F2900" s="42">
        <f>ROUND(АТС!E660*$F$791*$F$792/100,2)</f>
        <v>56</v>
      </c>
      <c r="G2900" s="42">
        <f>ROUND(АТС!E660*$G$791*$G$792/100,2)</f>
        <v>32.770000000000003</v>
      </c>
    </row>
    <row r="2901" spans="1:7" x14ac:dyDescent="0.25">
      <c r="A2901" s="237"/>
      <c r="B2901" s="125">
        <f t="shared" si="46"/>
        <v>41634.833330000001</v>
      </c>
      <c r="C2901" s="115">
        <v>20</v>
      </c>
      <c r="D2901" s="42">
        <f>ROUND(АТС!E661*$D$791*$D$792/100,2)</f>
        <v>66.98</v>
      </c>
      <c r="E2901" s="42">
        <f>ROUND(АТС!E661*$E$791*$E$792/100,2)</f>
        <v>61.53</v>
      </c>
      <c r="F2901" s="42">
        <f>ROUND(АТС!E661*$F$791*$F$792/100,2)</f>
        <v>41.91</v>
      </c>
      <c r="G2901" s="42">
        <f>ROUND(АТС!E661*$G$791*$G$792/100,2)</f>
        <v>24.53</v>
      </c>
    </row>
    <row r="2902" spans="1:7" x14ac:dyDescent="0.25">
      <c r="A2902" s="237"/>
      <c r="B2902" s="125">
        <f t="shared" si="46"/>
        <v>41634.875</v>
      </c>
      <c r="C2902" s="115">
        <v>21</v>
      </c>
      <c r="D2902" s="42">
        <f>ROUND(АТС!E662*$D$791*$D$792/100,2)</f>
        <v>93.27</v>
      </c>
      <c r="E2902" s="42">
        <f>ROUND(АТС!E662*$E$791*$E$792/100,2)</f>
        <v>85.68</v>
      </c>
      <c r="F2902" s="42">
        <f>ROUND(АТС!E662*$F$791*$F$792/100,2)</f>
        <v>58.36</v>
      </c>
      <c r="G2902" s="42">
        <f>ROUND(АТС!E662*$G$791*$G$792/100,2)</f>
        <v>34.15</v>
      </c>
    </row>
    <row r="2903" spans="1:7" x14ac:dyDescent="0.25">
      <c r="A2903" s="237"/>
      <c r="B2903" s="125">
        <f t="shared" si="46"/>
        <v>41634.916669999999</v>
      </c>
      <c r="C2903" s="115">
        <v>22</v>
      </c>
      <c r="D2903" s="42">
        <f>ROUND(АТС!E663*$D$791*$D$792/100,2)</f>
        <v>141.66999999999999</v>
      </c>
      <c r="E2903" s="42">
        <f>ROUND(АТС!E663*$E$791*$E$792/100,2)</f>
        <v>130.15</v>
      </c>
      <c r="F2903" s="42">
        <f>ROUND(АТС!E663*$F$791*$F$792/100,2)</f>
        <v>88.64</v>
      </c>
      <c r="G2903" s="42">
        <f>ROUND(АТС!E663*$G$791*$G$792/100,2)</f>
        <v>51.87</v>
      </c>
    </row>
    <row r="2904" spans="1:7" x14ac:dyDescent="0.25">
      <c r="A2904" s="237"/>
      <c r="B2904" s="125">
        <f t="shared" si="46"/>
        <v>41634.958330000001</v>
      </c>
      <c r="C2904" s="115">
        <v>23</v>
      </c>
      <c r="D2904" s="42">
        <f>ROUND(АТС!E664*$D$791*$D$792/100,2)</f>
        <v>134.05000000000001</v>
      </c>
      <c r="E2904" s="42">
        <f>ROUND(АТС!E664*$E$791*$E$792/100,2)</f>
        <v>123.15</v>
      </c>
      <c r="F2904" s="42">
        <f>ROUND(АТС!E664*$F$791*$F$792/100,2)</f>
        <v>83.88</v>
      </c>
      <c r="G2904" s="42">
        <f>ROUND(АТС!E664*$G$791*$G$792/100,2)</f>
        <v>49.09</v>
      </c>
    </row>
    <row r="2905" spans="1:7" x14ac:dyDescent="0.25">
      <c r="A2905" s="237"/>
      <c r="B2905" s="125">
        <f t="shared" si="46"/>
        <v>41635</v>
      </c>
      <c r="C2905" s="115">
        <v>0</v>
      </c>
      <c r="D2905" s="42">
        <f>ROUND(АТС!E665*$D$791*$D$792/100,2)</f>
        <v>148.66999999999999</v>
      </c>
      <c r="E2905" s="42">
        <f>ROUND(АТС!E665*$E$791*$E$792/100,2)</f>
        <v>136.59</v>
      </c>
      <c r="F2905" s="42">
        <f>ROUND(АТС!E665*$F$791*$F$792/100,2)</f>
        <v>93.03</v>
      </c>
      <c r="G2905" s="42">
        <f>ROUND(АТС!E665*$G$791*$G$792/100,2)</f>
        <v>54.44</v>
      </c>
    </row>
    <row r="2906" spans="1:7" x14ac:dyDescent="0.25">
      <c r="A2906" s="237"/>
      <c r="B2906" s="125">
        <f t="shared" si="46"/>
        <v>41635.041669999999</v>
      </c>
      <c r="C2906" s="115">
        <v>1</v>
      </c>
      <c r="D2906" s="42">
        <f>ROUND(АТС!E666*$D$791*$D$792/100,2)</f>
        <v>116.55</v>
      </c>
      <c r="E2906" s="42">
        <f>ROUND(АТС!E666*$E$791*$E$792/100,2)</f>
        <v>107.08</v>
      </c>
      <c r="F2906" s="42">
        <f>ROUND(АТС!E666*$F$791*$F$792/100,2)</f>
        <v>72.930000000000007</v>
      </c>
      <c r="G2906" s="42">
        <f>ROUND(АТС!E666*$G$791*$G$792/100,2)</f>
        <v>42.68</v>
      </c>
    </row>
    <row r="2907" spans="1:7" x14ac:dyDescent="0.25">
      <c r="A2907" s="237"/>
      <c r="B2907" s="125">
        <f t="shared" si="46"/>
        <v>41635.083330000001</v>
      </c>
      <c r="C2907" s="115">
        <v>2</v>
      </c>
      <c r="D2907" s="42">
        <f>ROUND(АТС!E667*$D$791*$D$792/100,2)</f>
        <v>59.15</v>
      </c>
      <c r="E2907" s="42">
        <f>ROUND(АТС!E667*$E$791*$E$792/100,2)</f>
        <v>54.34</v>
      </c>
      <c r="F2907" s="42">
        <f>ROUND(АТС!E667*$F$791*$F$792/100,2)</f>
        <v>37.01</v>
      </c>
      <c r="G2907" s="42">
        <f>ROUND(АТС!E667*$G$791*$G$792/100,2)</f>
        <v>21.66</v>
      </c>
    </row>
    <row r="2908" spans="1:7" x14ac:dyDescent="0.25">
      <c r="A2908" s="237"/>
      <c r="B2908" s="125">
        <f t="shared" si="46"/>
        <v>41635.125</v>
      </c>
      <c r="C2908" s="115">
        <v>3</v>
      </c>
      <c r="D2908" s="42">
        <f>ROUND(АТС!E668*$D$791*$D$792/100,2)</f>
        <v>28.85</v>
      </c>
      <c r="E2908" s="42">
        <f>ROUND(АТС!E668*$E$791*$E$792/100,2)</f>
        <v>26.5</v>
      </c>
      <c r="F2908" s="42">
        <f>ROUND(АТС!E668*$F$791*$F$792/100,2)</f>
        <v>18.05</v>
      </c>
      <c r="G2908" s="42">
        <f>ROUND(АТС!E668*$G$791*$G$792/100,2)</f>
        <v>10.56</v>
      </c>
    </row>
    <row r="2909" spans="1:7" x14ac:dyDescent="0.25">
      <c r="A2909" s="237"/>
      <c r="B2909" s="125">
        <f t="shared" si="46"/>
        <v>41635.166669999999</v>
      </c>
      <c r="C2909" s="115">
        <v>4</v>
      </c>
      <c r="D2909" s="42">
        <f>ROUND(АТС!E669*$D$791*$D$792/100,2)</f>
        <v>16.25</v>
      </c>
      <c r="E2909" s="42">
        <f>ROUND(АТС!E669*$E$791*$E$792/100,2)</f>
        <v>14.93</v>
      </c>
      <c r="F2909" s="42">
        <f>ROUND(АТС!E669*$F$791*$F$792/100,2)</f>
        <v>10.17</v>
      </c>
      <c r="G2909" s="42">
        <f>ROUND(АТС!E669*$G$791*$G$792/100,2)</f>
        <v>5.95</v>
      </c>
    </row>
    <row r="2910" spans="1:7" x14ac:dyDescent="0.25">
      <c r="A2910" s="237"/>
      <c r="B2910" s="125">
        <f t="shared" si="46"/>
        <v>41635.208330000001</v>
      </c>
      <c r="C2910" s="115">
        <v>5</v>
      </c>
      <c r="D2910" s="42">
        <f>ROUND(АТС!E670*$D$791*$D$792/100,2)</f>
        <v>0</v>
      </c>
      <c r="E2910" s="42">
        <f>ROUND(АТС!E670*$E$791*$E$792/100,2)</f>
        <v>0</v>
      </c>
      <c r="F2910" s="42">
        <f>ROUND(АТС!E670*$F$791*$F$792/100,2)</f>
        <v>0</v>
      </c>
      <c r="G2910" s="42">
        <f>ROUND(АТС!E670*$G$791*$G$792/100,2)</f>
        <v>0</v>
      </c>
    </row>
    <row r="2911" spans="1:7" x14ac:dyDescent="0.25">
      <c r="A2911" s="237"/>
      <c r="B2911" s="125">
        <f t="shared" si="46"/>
        <v>41635.25</v>
      </c>
      <c r="C2911" s="115">
        <v>6</v>
      </c>
      <c r="D2911" s="42">
        <f>ROUND(АТС!E671*$D$791*$D$792/100,2)</f>
        <v>12.6</v>
      </c>
      <c r="E2911" s="42">
        <f>ROUND(АТС!E671*$E$791*$E$792/100,2)</f>
        <v>11.58</v>
      </c>
      <c r="F2911" s="42">
        <f>ROUND(АТС!E671*$F$791*$F$792/100,2)</f>
        <v>7.89</v>
      </c>
      <c r="G2911" s="42">
        <f>ROUND(АТС!E671*$G$791*$G$792/100,2)</f>
        <v>4.62</v>
      </c>
    </row>
    <row r="2912" spans="1:7" x14ac:dyDescent="0.25">
      <c r="A2912" s="237"/>
      <c r="B2912" s="125">
        <f t="shared" si="46"/>
        <v>41635.291669999999</v>
      </c>
      <c r="C2912" s="115">
        <v>7</v>
      </c>
      <c r="D2912" s="42">
        <f>ROUND(АТС!E672*$D$791*$D$792/100,2)</f>
        <v>17.010000000000002</v>
      </c>
      <c r="E2912" s="42">
        <f>ROUND(АТС!E672*$E$791*$E$792/100,2)</f>
        <v>15.63</v>
      </c>
      <c r="F2912" s="42">
        <f>ROUND(АТС!E672*$F$791*$F$792/100,2)</f>
        <v>10.65</v>
      </c>
      <c r="G2912" s="42">
        <f>ROUND(АТС!E672*$G$791*$G$792/100,2)</f>
        <v>6.23</v>
      </c>
    </row>
    <row r="2913" spans="1:7" x14ac:dyDescent="0.25">
      <c r="A2913" s="237"/>
      <c r="B2913" s="125">
        <f t="shared" si="46"/>
        <v>41635.333330000001</v>
      </c>
      <c r="C2913" s="115">
        <v>8</v>
      </c>
      <c r="D2913" s="42">
        <f>ROUND(АТС!E673*$D$791*$D$792/100,2)</f>
        <v>22.18</v>
      </c>
      <c r="E2913" s="42">
        <f>ROUND(АТС!E673*$E$791*$E$792/100,2)</f>
        <v>20.38</v>
      </c>
      <c r="F2913" s="42">
        <f>ROUND(АТС!E673*$F$791*$F$792/100,2)</f>
        <v>13.88</v>
      </c>
      <c r="G2913" s="42">
        <f>ROUND(АТС!E673*$G$791*$G$792/100,2)</f>
        <v>8.1199999999999992</v>
      </c>
    </row>
    <row r="2914" spans="1:7" x14ac:dyDescent="0.25">
      <c r="A2914" s="237"/>
      <c r="B2914" s="125">
        <f t="shared" si="46"/>
        <v>41635.375</v>
      </c>
      <c r="C2914" s="115">
        <v>9</v>
      </c>
      <c r="D2914" s="42">
        <f>ROUND(АТС!E674*$D$791*$D$792/100,2)</f>
        <v>36.840000000000003</v>
      </c>
      <c r="E2914" s="42">
        <f>ROUND(АТС!E674*$E$791*$E$792/100,2)</f>
        <v>33.85</v>
      </c>
      <c r="F2914" s="42">
        <f>ROUND(АТС!E674*$F$791*$F$792/100,2)</f>
        <v>23.05</v>
      </c>
      <c r="G2914" s="42">
        <f>ROUND(АТС!E674*$G$791*$G$792/100,2)</f>
        <v>13.49</v>
      </c>
    </row>
    <row r="2915" spans="1:7" x14ac:dyDescent="0.25">
      <c r="A2915" s="237"/>
      <c r="B2915" s="125">
        <f t="shared" si="46"/>
        <v>41635.416669999999</v>
      </c>
      <c r="C2915" s="115">
        <v>10</v>
      </c>
      <c r="D2915" s="42">
        <f>ROUND(АТС!E675*$D$791*$D$792/100,2)</f>
        <v>20.100000000000001</v>
      </c>
      <c r="E2915" s="42">
        <f>ROUND(АТС!E675*$E$791*$E$792/100,2)</f>
        <v>18.47</v>
      </c>
      <c r="F2915" s="42">
        <f>ROUND(АТС!E675*$F$791*$F$792/100,2)</f>
        <v>12.58</v>
      </c>
      <c r="G2915" s="42">
        <f>ROUND(АТС!E675*$G$791*$G$792/100,2)</f>
        <v>7.36</v>
      </c>
    </row>
    <row r="2916" spans="1:7" x14ac:dyDescent="0.25">
      <c r="A2916" s="237"/>
      <c r="B2916" s="125">
        <f t="shared" si="46"/>
        <v>41635.458330000001</v>
      </c>
      <c r="C2916" s="115">
        <v>11</v>
      </c>
      <c r="D2916" s="42">
        <f>ROUND(АТС!E676*$D$791*$D$792/100,2)</f>
        <v>31.71</v>
      </c>
      <c r="E2916" s="42">
        <f>ROUND(АТС!E676*$E$791*$E$792/100,2)</f>
        <v>29.13</v>
      </c>
      <c r="F2916" s="42">
        <f>ROUND(АТС!E676*$F$791*$F$792/100,2)</f>
        <v>19.84</v>
      </c>
      <c r="G2916" s="42">
        <f>ROUND(АТС!E676*$G$791*$G$792/100,2)</f>
        <v>11.61</v>
      </c>
    </row>
    <row r="2917" spans="1:7" x14ac:dyDescent="0.25">
      <c r="A2917" s="237"/>
      <c r="B2917" s="125">
        <f t="shared" si="46"/>
        <v>41635.5</v>
      </c>
      <c r="C2917" s="115">
        <v>12</v>
      </c>
      <c r="D2917" s="42">
        <f>ROUND(АТС!E677*$D$791*$D$792/100,2)</f>
        <v>54.61</v>
      </c>
      <c r="E2917" s="42">
        <f>ROUND(АТС!E677*$E$791*$E$792/100,2)</f>
        <v>50.17</v>
      </c>
      <c r="F2917" s="42">
        <f>ROUND(АТС!E677*$F$791*$F$792/100,2)</f>
        <v>34.17</v>
      </c>
      <c r="G2917" s="42">
        <f>ROUND(АТС!E677*$G$791*$G$792/100,2)</f>
        <v>20</v>
      </c>
    </row>
    <row r="2918" spans="1:7" x14ac:dyDescent="0.25">
      <c r="A2918" s="237"/>
      <c r="B2918" s="125">
        <f t="shared" si="46"/>
        <v>41635.541669999999</v>
      </c>
      <c r="C2918" s="115">
        <v>13</v>
      </c>
      <c r="D2918" s="42">
        <f>ROUND(АТС!E678*$D$791*$D$792/100,2)</f>
        <v>54.75</v>
      </c>
      <c r="E2918" s="42">
        <f>ROUND(АТС!E678*$E$791*$E$792/100,2)</f>
        <v>50.3</v>
      </c>
      <c r="F2918" s="42">
        <f>ROUND(АТС!E678*$F$791*$F$792/100,2)</f>
        <v>34.26</v>
      </c>
      <c r="G2918" s="42">
        <f>ROUND(АТС!E678*$G$791*$G$792/100,2)</f>
        <v>20.05</v>
      </c>
    </row>
    <row r="2919" spans="1:7" x14ac:dyDescent="0.25">
      <c r="A2919" s="237"/>
      <c r="B2919" s="125">
        <f t="shared" si="46"/>
        <v>41635.583330000001</v>
      </c>
      <c r="C2919" s="115">
        <v>14</v>
      </c>
      <c r="D2919" s="42">
        <f>ROUND(АТС!E679*$D$791*$D$792/100,2)</f>
        <v>55.39</v>
      </c>
      <c r="E2919" s="42">
        <f>ROUND(АТС!E679*$E$791*$E$792/100,2)</f>
        <v>50.88</v>
      </c>
      <c r="F2919" s="42">
        <f>ROUND(АТС!E679*$F$791*$F$792/100,2)</f>
        <v>34.659999999999997</v>
      </c>
      <c r="G2919" s="42">
        <f>ROUND(АТС!E679*$G$791*$G$792/100,2)</f>
        <v>20.28</v>
      </c>
    </row>
    <row r="2920" spans="1:7" x14ac:dyDescent="0.25">
      <c r="A2920" s="237"/>
      <c r="B2920" s="125">
        <f t="shared" si="46"/>
        <v>41635.625</v>
      </c>
      <c r="C2920" s="115">
        <v>15</v>
      </c>
      <c r="D2920" s="42">
        <f>ROUND(АТС!E680*$D$791*$D$792/100,2)</f>
        <v>52.37</v>
      </c>
      <c r="E2920" s="42">
        <f>ROUND(АТС!E680*$E$791*$E$792/100,2)</f>
        <v>48.12</v>
      </c>
      <c r="F2920" s="42">
        <f>ROUND(АТС!E680*$F$791*$F$792/100,2)</f>
        <v>32.770000000000003</v>
      </c>
      <c r="G2920" s="42">
        <f>ROUND(АТС!E680*$G$791*$G$792/100,2)</f>
        <v>19.18</v>
      </c>
    </row>
    <row r="2921" spans="1:7" x14ac:dyDescent="0.25">
      <c r="A2921" s="237"/>
      <c r="B2921" s="125">
        <f t="shared" si="46"/>
        <v>41635.666669999999</v>
      </c>
      <c r="C2921" s="115">
        <v>16</v>
      </c>
      <c r="D2921" s="42">
        <f>ROUND(АТС!E681*$D$791*$D$792/100,2)</f>
        <v>103.82</v>
      </c>
      <c r="E2921" s="42">
        <f>ROUND(АТС!E681*$E$791*$E$792/100,2)</f>
        <v>95.38</v>
      </c>
      <c r="F2921" s="42">
        <f>ROUND(АТС!E681*$F$791*$F$792/100,2)</f>
        <v>64.959999999999994</v>
      </c>
      <c r="G2921" s="42">
        <f>ROUND(АТС!E681*$G$791*$G$792/100,2)</f>
        <v>38.01</v>
      </c>
    </row>
    <row r="2922" spans="1:7" x14ac:dyDescent="0.25">
      <c r="A2922" s="237"/>
      <c r="B2922" s="125">
        <f t="shared" si="46"/>
        <v>41635.708330000001</v>
      </c>
      <c r="C2922" s="115">
        <v>17</v>
      </c>
      <c r="D2922" s="42">
        <f>ROUND(АТС!E682*$D$791*$D$792/100,2)</f>
        <v>85.6</v>
      </c>
      <c r="E2922" s="42">
        <f>ROUND(АТС!E682*$E$791*$E$792/100,2)</f>
        <v>78.64</v>
      </c>
      <c r="F2922" s="42">
        <f>ROUND(АТС!E682*$F$791*$F$792/100,2)</f>
        <v>53.56</v>
      </c>
      <c r="G2922" s="42">
        <f>ROUND(АТС!E682*$G$791*$G$792/100,2)</f>
        <v>31.34</v>
      </c>
    </row>
    <row r="2923" spans="1:7" x14ac:dyDescent="0.25">
      <c r="A2923" s="237"/>
      <c r="B2923" s="125">
        <f t="shared" si="46"/>
        <v>41635.75</v>
      </c>
      <c r="C2923" s="115">
        <v>18</v>
      </c>
      <c r="D2923" s="42">
        <f>ROUND(АТС!E683*$D$791*$D$792/100,2)</f>
        <v>109.84</v>
      </c>
      <c r="E2923" s="42">
        <f>ROUND(АТС!E683*$E$791*$E$792/100,2)</f>
        <v>100.91</v>
      </c>
      <c r="F2923" s="42">
        <f>ROUND(АТС!E683*$F$791*$F$792/100,2)</f>
        <v>68.73</v>
      </c>
      <c r="G2923" s="42">
        <f>ROUND(АТС!E683*$G$791*$G$792/100,2)</f>
        <v>40.22</v>
      </c>
    </row>
    <row r="2924" spans="1:7" x14ac:dyDescent="0.25">
      <c r="A2924" s="237"/>
      <c r="B2924" s="125">
        <f t="shared" si="46"/>
        <v>41635.791669999999</v>
      </c>
      <c r="C2924" s="115">
        <v>19</v>
      </c>
      <c r="D2924" s="42">
        <f>ROUND(АТС!E684*$D$791*$D$792/100,2)</f>
        <v>116.23</v>
      </c>
      <c r="E2924" s="42">
        <f>ROUND(АТС!E684*$E$791*$E$792/100,2)</f>
        <v>106.78</v>
      </c>
      <c r="F2924" s="42">
        <f>ROUND(АТС!E684*$F$791*$F$792/100,2)</f>
        <v>72.73</v>
      </c>
      <c r="G2924" s="42">
        <f>ROUND(АТС!E684*$G$791*$G$792/100,2)</f>
        <v>42.56</v>
      </c>
    </row>
    <row r="2925" spans="1:7" x14ac:dyDescent="0.25">
      <c r="A2925" s="237"/>
      <c r="B2925" s="125">
        <f t="shared" si="46"/>
        <v>41635.833330000001</v>
      </c>
      <c r="C2925" s="115">
        <v>20</v>
      </c>
      <c r="D2925" s="42">
        <f>ROUND(АТС!E685*$D$791*$D$792/100,2)</f>
        <v>147.35</v>
      </c>
      <c r="E2925" s="42">
        <f>ROUND(АТС!E685*$E$791*$E$792/100,2)</f>
        <v>135.37</v>
      </c>
      <c r="F2925" s="42">
        <f>ROUND(АТС!E685*$F$791*$F$792/100,2)</f>
        <v>92.2</v>
      </c>
      <c r="G2925" s="42">
        <f>ROUND(АТС!E685*$G$791*$G$792/100,2)</f>
        <v>53.95</v>
      </c>
    </row>
    <row r="2926" spans="1:7" x14ac:dyDescent="0.25">
      <c r="A2926" s="237"/>
      <c r="B2926" s="125">
        <f t="shared" si="46"/>
        <v>41635.875</v>
      </c>
      <c r="C2926" s="115">
        <v>21</v>
      </c>
      <c r="D2926" s="42">
        <f>ROUND(АТС!E686*$D$791*$D$792/100,2)</f>
        <v>141.5</v>
      </c>
      <c r="E2926" s="42">
        <f>ROUND(АТС!E686*$E$791*$E$792/100,2)</f>
        <v>129.99</v>
      </c>
      <c r="F2926" s="42">
        <f>ROUND(АТС!E686*$F$791*$F$792/100,2)</f>
        <v>88.53</v>
      </c>
      <c r="G2926" s="42">
        <f>ROUND(АТС!E686*$G$791*$G$792/100,2)</f>
        <v>51.81</v>
      </c>
    </row>
    <row r="2927" spans="1:7" x14ac:dyDescent="0.25">
      <c r="A2927" s="237"/>
      <c r="B2927" s="125">
        <f t="shared" si="46"/>
        <v>41635.916669999999</v>
      </c>
      <c r="C2927" s="115">
        <v>22</v>
      </c>
      <c r="D2927" s="42">
        <f>ROUND(АТС!E687*$D$791*$D$792/100,2)</f>
        <v>103.47</v>
      </c>
      <c r="E2927" s="42">
        <f>ROUND(АТС!E687*$E$791*$E$792/100,2)</f>
        <v>95.06</v>
      </c>
      <c r="F2927" s="42">
        <f>ROUND(АТС!E687*$F$791*$F$792/100,2)</f>
        <v>64.739999999999995</v>
      </c>
      <c r="G2927" s="42">
        <f>ROUND(АТС!E687*$G$791*$G$792/100,2)</f>
        <v>37.89</v>
      </c>
    </row>
    <row r="2928" spans="1:7" x14ac:dyDescent="0.25">
      <c r="A2928" s="237"/>
      <c r="B2928" s="125">
        <f t="shared" si="46"/>
        <v>41635.958330000001</v>
      </c>
      <c r="C2928" s="115">
        <v>23</v>
      </c>
      <c r="D2928" s="42">
        <f>ROUND(АТС!E688*$D$791*$D$792/100,2)</f>
        <v>231.15</v>
      </c>
      <c r="E2928" s="42">
        <f>ROUND(АТС!E688*$E$791*$E$792/100,2)</f>
        <v>212.36</v>
      </c>
      <c r="F2928" s="42">
        <f>ROUND(АТС!E688*$F$791*$F$792/100,2)</f>
        <v>144.63</v>
      </c>
      <c r="G2928" s="42">
        <f>ROUND(АТС!E688*$G$791*$G$792/100,2)</f>
        <v>84.64</v>
      </c>
    </row>
    <row r="2929" spans="1:7" x14ac:dyDescent="0.25">
      <c r="A2929" s="237"/>
      <c r="B2929" s="125">
        <f t="shared" si="46"/>
        <v>41636</v>
      </c>
      <c r="C2929" s="115">
        <v>0</v>
      </c>
      <c r="D2929" s="42">
        <f>ROUND(АТС!E689*$D$791*$D$792/100,2)</f>
        <v>109.3</v>
      </c>
      <c r="E2929" s="42">
        <f>ROUND(АТС!E689*$E$791*$E$792/100,2)</f>
        <v>100.42</v>
      </c>
      <c r="F2929" s="42">
        <f>ROUND(АТС!E689*$F$791*$F$792/100,2)</f>
        <v>68.39</v>
      </c>
      <c r="G2929" s="42">
        <f>ROUND(АТС!E689*$G$791*$G$792/100,2)</f>
        <v>40.020000000000003</v>
      </c>
    </row>
    <row r="2930" spans="1:7" x14ac:dyDescent="0.25">
      <c r="A2930" s="237"/>
      <c r="B2930" s="125">
        <f t="shared" si="46"/>
        <v>41636.041669999999</v>
      </c>
      <c r="C2930" s="115">
        <v>1</v>
      </c>
      <c r="D2930" s="42">
        <f>ROUND(АТС!E690*$D$791*$D$792/100,2)</f>
        <v>152.15</v>
      </c>
      <c r="E2930" s="42">
        <f>ROUND(АТС!E690*$E$791*$E$792/100,2)</f>
        <v>139.78</v>
      </c>
      <c r="F2930" s="42">
        <f>ROUND(АТС!E690*$F$791*$F$792/100,2)</f>
        <v>95.2</v>
      </c>
      <c r="G2930" s="42">
        <f>ROUND(АТС!E690*$G$791*$G$792/100,2)</f>
        <v>55.71</v>
      </c>
    </row>
    <row r="2931" spans="1:7" x14ac:dyDescent="0.25">
      <c r="A2931" s="237"/>
      <c r="B2931" s="125">
        <f t="shared" si="46"/>
        <v>41636.083330000001</v>
      </c>
      <c r="C2931" s="115">
        <v>2</v>
      </c>
      <c r="D2931" s="42">
        <f>ROUND(АТС!E691*$D$791*$D$792/100,2)</f>
        <v>53.91</v>
      </c>
      <c r="E2931" s="42">
        <f>ROUND(АТС!E691*$E$791*$E$792/100,2)</f>
        <v>49.53</v>
      </c>
      <c r="F2931" s="42">
        <f>ROUND(АТС!E691*$F$791*$F$792/100,2)</f>
        <v>33.729999999999997</v>
      </c>
      <c r="G2931" s="42">
        <f>ROUND(АТС!E691*$G$791*$G$792/100,2)</f>
        <v>19.739999999999998</v>
      </c>
    </row>
    <row r="2932" spans="1:7" x14ac:dyDescent="0.25">
      <c r="A2932" s="237"/>
      <c r="B2932" s="125">
        <f t="shared" si="46"/>
        <v>41636.125</v>
      </c>
      <c r="C2932" s="115">
        <v>3</v>
      </c>
      <c r="D2932" s="42">
        <f>ROUND(АТС!E692*$D$791*$D$792/100,2)</f>
        <v>48.62</v>
      </c>
      <c r="E2932" s="42">
        <f>ROUND(АТС!E692*$E$791*$E$792/100,2)</f>
        <v>44.67</v>
      </c>
      <c r="F2932" s="42">
        <f>ROUND(АТС!E692*$F$791*$F$792/100,2)</f>
        <v>30.42</v>
      </c>
      <c r="G2932" s="42">
        <f>ROUND(АТС!E692*$G$791*$G$792/100,2)</f>
        <v>17.8</v>
      </c>
    </row>
    <row r="2933" spans="1:7" x14ac:dyDescent="0.25">
      <c r="A2933" s="237"/>
      <c r="B2933" s="125">
        <f t="shared" si="46"/>
        <v>41636.166669999999</v>
      </c>
      <c r="C2933" s="115">
        <v>4</v>
      </c>
      <c r="D2933" s="42">
        <f>ROUND(АТС!E693*$D$791*$D$792/100,2)</f>
        <v>0</v>
      </c>
      <c r="E2933" s="42">
        <f>ROUND(АТС!E693*$E$791*$E$792/100,2)</f>
        <v>0</v>
      </c>
      <c r="F2933" s="42">
        <f>ROUND(АТС!E693*$F$791*$F$792/100,2)</f>
        <v>0</v>
      </c>
      <c r="G2933" s="42">
        <f>ROUND(АТС!E693*$G$791*$G$792/100,2)</f>
        <v>0</v>
      </c>
    </row>
    <row r="2934" spans="1:7" x14ac:dyDescent="0.25">
      <c r="A2934" s="237"/>
      <c r="B2934" s="125">
        <f t="shared" si="46"/>
        <v>41636.208330000001</v>
      </c>
      <c r="C2934" s="115">
        <v>5</v>
      </c>
      <c r="D2934" s="42">
        <f>ROUND(АТС!E694*$D$791*$D$792/100,2)</f>
        <v>0</v>
      </c>
      <c r="E2934" s="42">
        <f>ROUND(АТС!E694*$E$791*$E$792/100,2)</f>
        <v>0</v>
      </c>
      <c r="F2934" s="42">
        <f>ROUND(АТС!E694*$F$791*$F$792/100,2)</f>
        <v>0</v>
      </c>
      <c r="G2934" s="42">
        <f>ROUND(АТС!E694*$G$791*$G$792/100,2)</f>
        <v>0</v>
      </c>
    </row>
    <row r="2935" spans="1:7" x14ac:dyDescent="0.25">
      <c r="A2935" s="237"/>
      <c r="B2935" s="125">
        <f t="shared" si="46"/>
        <v>41636.25</v>
      </c>
      <c r="C2935" s="115">
        <v>6</v>
      </c>
      <c r="D2935" s="42">
        <f>ROUND(АТС!E695*$D$791*$D$792/100,2)</f>
        <v>46.67</v>
      </c>
      <c r="E2935" s="42">
        <f>ROUND(АТС!E695*$E$791*$E$792/100,2)</f>
        <v>42.88</v>
      </c>
      <c r="F2935" s="42">
        <f>ROUND(АТС!E695*$F$791*$F$792/100,2)</f>
        <v>29.2</v>
      </c>
      <c r="G2935" s="42">
        <f>ROUND(АТС!E695*$G$791*$G$792/100,2)</f>
        <v>17.09</v>
      </c>
    </row>
    <row r="2936" spans="1:7" x14ac:dyDescent="0.25">
      <c r="A2936" s="237"/>
      <c r="B2936" s="125">
        <f t="shared" si="46"/>
        <v>41636.291669999999</v>
      </c>
      <c r="C2936" s="115">
        <v>7</v>
      </c>
      <c r="D2936" s="42">
        <f>ROUND(АТС!E696*$D$791*$D$792/100,2)</f>
        <v>17.77</v>
      </c>
      <c r="E2936" s="42">
        <f>ROUND(АТС!E696*$E$791*$E$792/100,2)</f>
        <v>16.32</v>
      </c>
      <c r="F2936" s="42">
        <f>ROUND(АТС!E696*$F$791*$F$792/100,2)</f>
        <v>11.12</v>
      </c>
      <c r="G2936" s="42">
        <f>ROUND(АТС!E696*$G$791*$G$792/100,2)</f>
        <v>6.51</v>
      </c>
    </row>
    <row r="2937" spans="1:7" x14ac:dyDescent="0.25">
      <c r="A2937" s="237"/>
      <c r="B2937" s="125">
        <f t="shared" si="46"/>
        <v>41636.333330000001</v>
      </c>
      <c r="C2937" s="115">
        <v>8</v>
      </c>
      <c r="D2937" s="42">
        <f>ROUND(АТС!E697*$D$791*$D$792/100,2)</f>
        <v>0.12</v>
      </c>
      <c r="E2937" s="42">
        <f>ROUND(АТС!E697*$E$791*$E$792/100,2)</f>
        <v>0.11</v>
      </c>
      <c r="F2937" s="42">
        <f>ROUND(АТС!E697*$F$791*$F$792/100,2)</f>
        <v>0.08</v>
      </c>
      <c r="G2937" s="42">
        <f>ROUND(АТС!E697*$G$791*$G$792/100,2)</f>
        <v>0.04</v>
      </c>
    </row>
    <row r="2938" spans="1:7" x14ac:dyDescent="0.25">
      <c r="A2938" s="237"/>
      <c r="B2938" s="125">
        <f t="shared" si="46"/>
        <v>41636.375</v>
      </c>
      <c r="C2938" s="115">
        <v>9</v>
      </c>
      <c r="D2938" s="42">
        <f>ROUND(АТС!E698*$D$791*$D$792/100,2)</f>
        <v>14.82</v>
      </c>
      <c r="E2938" s="42">
        <f>ROUND(АТС!E698*$E$791*$E$792/100,2)</f>
        <v>13.62</v>
      </c>
      <c r="F2938" s="42">
        <f>ROUND(АТС!E698*$F$791*$F$792/100,2)</f>
        <v>9.27</v>
      </c>
      <c r="G2938" s="42">
        <f>ROUND(АТС!E698*$G$791*$G$792/100,2)</f>
        <v>5.43</v>
      </c>
    </row>
    <row r="2939" spans="1:7" x14ac:dyDescent="0.25">
      <c r="A2939" s="237"/>
      <c r="B2939" s="125">
        <f t="shared" si="46"/>
        <v>41636.416669999999</v>
      </c>
      <c r="C2939" s="115">
        <v>10</v>
      </c>
      <c r="D2939" s="42">
        <f>ROUND(АТС!E699*$D$791*$D$792/100,2)</f>
        <v>70.209999999999994</v>
      </c>
      <c r="E2939" s="42">
        <f>ROUND(АТС!E699*$E$791*$E$792/100,2)</f>
        <v>64.510000000000005</v>
      </c>
      <c r="F2939" s="42">
        <f>ROUND(АТС!E699*$F$791*$F$792/100,2)</f>
        <v>43.93</v>
      </c>
      <c r="G2939" s="42">
        <f>ROUND(АТС!E699*$G$791*$G$792/100,2)</f>
        <v>25.71</v>
      </c>
    </row>
    <row r="2940" spans="1:7" x14ac:dyDescent="0.25">
      <c r="A2940" s="237"/>
      <c r="B2940" s="125">
        <f t="shared" si="46"/>
        <v>41636.458330000001</v>
      </c>
      <c r="C2940" s="115">
        <v>11</v>
      </c>
      <c r="D2940" s="42">
        <f>ROUND(АТС!E700*$D$791*$D$792/100,2)</f>
        <v>72.13</v>
      </c>
      <c r="E2940" s="42">
        <f>ROUND(АТС!E700*$E$791*$E$792/100,2)</f>
        <v>66.27</v>
      </c>
      <c r="F2940" s="42">
        <f>ROUND(АТС!E700*$F$791*$F$792/100,2)</f>
        <v>45.13</v>
      </c>
      <c r="G2940" s="42">
        <f>ROUND(АТС!E700*$G$791*$G$792/100,2)</f>
        <v>26.41</v>
      </c>
    </row>
    <row r="2941" spans="1:7" x14ac:dyDescent="0.25">
      <c r="A2941" s="237"/>
      <c r="B2941" s="125">
        <f t="shared" si="46"/>
        <v>41636.5</v>
      </c>
      <c r="C2941" s="115">
        <v>12</v>
      </c>
      <c r="D2941" s="42">
        <f>ROUND(АТС!E701*$D$791*$D$792/100,2)</f>
        <v>68.849999999999994</v>
      </c>
      <c r="E2941" s="42">
        <f>ROUND(АТС!E701*$E$791*$E$792/100,2)</f>
        <v>63.25</v>
      </c>
      <c r="F2941" s="42">
        <f>ROUND(АТС!E701*$F$791*$F$792/100,2)</f>
        <v>43.08</v>
      </c>
      <c r="G2941" s="42">
        <f>ROUND(АТС!E701*$G$791*$G$792/100,2)</f>
        <v>25.21</v>
      </c>
    </row>
    <row r="2942" spans="1:7" x14ac:dyDescent="0.25">
      <c r="A2942" s="237"/>
      <c r="B2942" s="125">
        <f t="shared" si="46"/>
        <v>41636.541669999999</v>
      </c>
      <c r="C2942" s="115">
        <v>13</v>
      </c>
      <c r="D2942" s="42">
        <f>ROUND(АТС!E702*$D$791*$D$792/100,2)</f>
        <v>68.14</v>
      </c>
      <c r="E2942" s="42">
        <f>ROUND(АТС!E702*$E$791*$E$792/100,2)</f>
        <v>62.6</v>
      </c>
      <c r="F2942" s="42">
        <f>ROUND(АТС!E702*$F$791*$F$792/100,2)</f>
        <v>42.64</v>
      </c>
      <c r="G2942" s="42">
        <f>ROUND(АТС!E702*$G$791*$G$792/100,2)</f>
        <v>24.95</v>
      </c>
    </row>
    <row r="2943" spans="1:7" x14ac:dyDescent="0.25">
      <c r="A2943" s="237"/>
      <c r="B2943" s="125">
        <f t="shared" si="46"/>
        <v>41636.583330000001</v>
      </c>
      <c r="C2943" s="115">
        <v>14</v>
      </c>
      <c r="D2943" s="42">
        <f>ROUND(АТС!E703*$D$791*$D$792/100,2)</f>
        <v>35.35</v>
      </c>
      <c r="E2943" s="42">
        <f>ROUND(АТС!E703*$E$791*$E$792/100,2)</f>
        <v>32.479999999999997</v>
      </c>
      <c r="F2943" s="42">
        <f>ROUND(АТС!E703*$F$791*$F$792/100,2)</f>
        <v>22.12</v>
      </c>
      <c r="G2943" s="42">
        <f>ROUND(АТС!E703*$G$791*$G$792/100,2)</f>
        <v>12.94</v>
      </c>
    </row>
    <row r="2944" spans="1:7" x14ac:dyDescent="0.25">
      <c r="A2944" s="237"/>
      <c r="B2944" s="125">
        <f t="shared" si="46"/>
        <v>41636.625</v>
      </c>
      <c r="C2944" s="115">
        <v>15</v>
      </c>
      <c r="D2944" s="42">
        <f>ROUND(АТС!E704*$D$791*$D$792/100,2)</f>
        <v>33.130000000000003</v>
      </c>
      <c r="E2944" s="42">
        <f>ROUND(АТС!E704*$E$791*$E$792/100,2)</f>
        <v>30.44</v>
      </c>
      <c r="F2944" s="42">
        <f>ROUND(АТС!E704*$F$791*$F$792/100,2)</f>
        <v>20.73</v>
      </c>
      <c r="G2944" s="42">
        <f>ROUND(АТС!E704*$G$791*$G$792/100,2)</f>
        <v>12.13</v>
      </c>
    </row>
    <row r="2945" spans="1:7" x14ac:dyDescent="0.25">
      <c r="A2945" s="237"/>
      <c r="B2945" s="125">
        <f t="shared" si="46"/>
        <v>41636.666669999999</v>
      </c>
      <c r="C2945" s="115">
        <v>16</v>
      </c>
      <c r="D2945" s="42">
        <f>ROUND(АТС!E705*$D$791*$D$792/100,2)</f>
        <v>32.869999999999997</v>
      </c>
      <c r="E2945" s="42">
        <f>ROUND(АТС!E705*$E$791*$E$792/100,2)</f>
        <v>30.2</v>
      </c>
      <c r="F2945" s="42">
        <f>ROUND(АТС!E705*$F$791*$F$792/100,2)</f>
        <v>20.57</v>
      </c>
      <c r="G2945" s="42">
        <f>ROUND(АТС!E705*$G$791*$G$792/100,2)</f>
        <v>12.04</v>
      </c>
    </row>
    <row r="2946" spans="1:7" x14ac:dyDescent="0.25">
      <c r="A2946" s="237"/>
      <c r="B2946" s="125">
        <f t="shared" ref="B2946:B3009" si="47">B2922+1</f>
        <v>41636.708330000001</v>
      </c>
      <c r="C2946" s="115">
        <v>17</v>
      </c>
      <c r="D2946" s="42">
        <f>ROUND(АТС!E706*$D$791*$D$792/100,2)</f>
        <v>53.07</v>
      </c>
      <c r="E2946" s="42">
        <f>ROUND(АТС!E706*$E$791*$E$792/100,2)</f>
        <v>48.76</v>
      </c>
      <c r="F2946" s="42">
        <f>ROUND(АТС!E706*$F$791*$F$792/100,2)</f>
        <v>33.21</v>
      </c>
      <c r="G2946" s="42">
        <f>ROUND(АТС!E706*$G$791*$G$792/100,2)</f>
        <v>19.43</v>
      </c>
    </row>
    <row r="2947" spans="1:7" x14ac:dyDescent="0.25">
      <c r="A2947" s="237"/>
      <c r="B2947" s="125">
        <f t="shared" si="47"/>
        <v>41636.75</v>
      </c>
      <c r="C2947" s="115">
        <v>18</v>
      </c>
      <c r="D2947" s="42">
        <f>ROUND(АТС!E707*$D$791*$D$792/100,2)</f>
        <v>35.71</v>
      </c>
      <c r="E2947" s="42">
        <f>ROUND(АТС!E707*$E$791*$E$792/100,2)</f>
        <v>32.81</v>
      </c>
      <c r="F2947" s="42">
        <f>ROUND(АТС!E707*$F$791*$F$792/100,2)</f>
        <v>22.35</v>
      </c>
      <c r="G2947" s="42">
        <f>ROUND(АТС!E707*$G$791*$G$792/100,2)</f>
        <v>13.08</v>
      </c>
    </row>
    <row r="2948" spans="1:7" x14ac:dyDescent="0.25">
      <c r="A2948" s="237"/>
      <c r="B2948" s="125">
        <f t="shared" si="47"/>
        <v>41636.791669999999</v>
      </c>
      <c r="C2948" s="115">
        <v>19</v>
      </c>
      <c r="D2948" s="42">
        <f>ROUND(АТС!E708*$D$791*$D$792/100,2)</f>
        <v>38.049999999999997</v>
      </c>
      <c r="E2948" s="42">
        <f>ROUND(АТС!E708*$E$791*$E$792/100,2)</f>
        <v>34.96</v>
      </c>
      <c r="F2948" s="42">
        <f>ROUND(АТС!E708*$F$791*$F$792/100,2)</f>
        <v>23.81</v>
      </c>
      <c r="G2948" s="42">
        <f>ROUND(АТС!E708*$G$791*$G$792/100,2)</f>
        <v>13.93</v>
      </c>
    </row>
    <row r="2949" spans="1:7" x14ac:dyDescent="0.25">
      <c r="A2949" s="237"/>
      <c r="B2949" s="125">
        <f t="shared" si="47"/>
        <v>41636.833330000001</v>
      </c>
      <c r="C2949" s="115">
        <v>20</v>
      </c>
      <c r="D2949" s="42">
        <f>ROUND(АТС!E709*$D$791*$D$792/100,2)</f>
        <v>45.31</v>
      </c>
      <c r="E2949" s="42">
        <f>ROUND(АТС!E709*$E$791*$E$792/100,2)</f>
        <v>41.63</v>
      </c>
      <c r="F2949" s="42">
        <f>ROUND(АТС!E709*$F$791*$F$792/100,2)</f>
        <v>28.35</v>
      </c>
      <c r="G2949" s="42">
        <f>ROUND(АТС!E709*$G$791*$G$792/100,2)</f>
        <v>16.59</v>
      </c>
    </row>
    <row r="2950" spans="1:7" x14ac:dyDescent="0.25">
      <c r="A2950" s="237"/>
      <c r="B2950" s="125">
        <f t="shared" si="47"/>
        <v>41636.875</v>
      </c>
      <c r="C2950" s="115">
        <v>21</v>
      </c>
      <c r="D2950" s="42">
        <f>ROUND(АТС!E710*$D$791*$D$792/100,2)</f>
        <v>76.849999999999994</v>
      </c>
      <c r="E2950" s="42">
        <f>ROUND(АТС!E710*$E$791*$E$792/100,2)</f>
        <v>70.61</v>
      </c>
      <c r="F2950" s="42">
        <f>ROUND(АТС!E710*$F$791*$F$792/100,2)</f>
        <v>48.09</v>
      </c>
      <c r="G2950" s="42">
        <f>ROUND(АТС!E710*$G$791*$G$792/100,2)</f>
        <v>28.14</v>
      </c>
    </row>
    <row r="2951" spans="1:7" x14ac:dyDescent="0.25">
      <c r="A2951" s="237"/>
      <c r="B2951" s="125">
        <f t="shared" si="47"/>
        <v>41636.916669999999</v>
      </c>
      <c r="C2951" s="115">
        <v>22</v>
      </c>
      <c r="D2951" s="42">
        <f>ROUND(АТС!E711*$D$791*$D$792/100,2)</f>
        <v>41.55</v>
      </c>
      <c r="E2951" s="42">
        <f>ROUND(АТС!E711*$E$791*$E$792/100,2)</f>
        <v>38.17</v>
      </c>
      <c r="F2951" s="42">
        <f>ROUND(АТС!E711*$F$791*$F$792/100,2)</f>
        <v>26</v>
      </c>
      <c r="G2951" s="42">
        <f>ROUND(АТС!E711*$G$791*$G$792/100,2)</f>
        <v>15.21</v>
      </c>
    </row>
    <row r="2952" spans="1:7" x14ac:dyDescent="0.25">
      <c r="A2952" s="237"/>
      <c r="B2952" s="125">
        <f t="shared" si="47"/>
        <v>41636.958330000001</v>
      </c>
      <c r="C2952" s="115">
        <v>23</v>
      </c>
      <c r="D2952" s="42">
        <f>ROUND(АТС!E712*$D$791*$D$792/100,2)</f>
        <v>37.68</v>
      </c>
      <c r="E2952" s="42">
        <f>ROUND(АТС!E712*$E$791*$E$792/100,2)</f>
        <v>34.619999999999997</v>
      </c>
      <c r="F2952" s="42">
        <f>ROUND(АТС!E712*$F$791*$F$792/100,2)</f>
        <v>23.58</v>
      </c>
      <c r="G2952" s="42">
        <f>ROUND(АТС!E712*$G$791*$G$792/100,2)</f>
        <v>13.8</v>
      </c>
    </row>
    <row r="2953" spans="1:7" x14ac:dyDescent="0.25">
      <c r="A2953" s="237"/>
      <c r="B2953" s="125">
        <f t="shared" si="47"/>
        <v>41637</v>
      </c>
      <c r="C2953" s="115">
        <v>0</v>
      </c>
      <c r="D2953" s="42">
        <f>ROUND(АТС!E713*$D$791*$D$792/100,2)</f>
        <v>131.12</v>
      </c>
      <c r="E2953" s="42">
        <f>ROUND(АТС!E713*$E$791*$E$792/100,2)</f>
        <v>120.46</v>
      </c>
      <c r="F2953" s="42">
        <f>ROUND(АТС!E713*$F$791*$F$792/100,2)</f>
        <v>82.04</v>
      </c>
      <c r="G2953" s="42">
        <f>ROUND(АТС!E713*$G$791*$G$792/100,2)</f>
        <v>48.01</v>
      </c>
    </row>
    <row r="2954" spans="1:7" x14ac:dyDescent="0.25">
      <c r="A2954" s="237"/>
      <c r="B2954" s="125">
        <f t="shared" si="47"/>
        <v>41637.041669999999</v>
      </c>
      <c r="C2954" s="115">
        <v>1</v>
      </c>
      <c r="D2954" s="42">
        <f>ROUND(АТС!E714*$D$791*$D$792/100,2)</f>
        <v>171.5</v>
      </c>
      <c r="E2954" s="42">
        <f>ROUND(АТС!E714*$E$791*$E$792/100,2)</f>
        <v>157.56</v>
      </c>
      <c r="F2954" s="42">
        <f>ROUND(АТС!E714*$F$791*$F$792/100,2)</f>
        <v>107.31</v>
      </c>
      <c r="G2954" s="42">
        <f>ROUND(АТС!E714*$G$791*$G$792/100,2)</f>
        <v>62.8</v>
      </c>
    </row>
    <row r="2955" spans="1:7" x14ac:dyDescent="0.25">
      <c r="A2955" s="237"/>
      <c r="B2955" s="125">
        <f t="shared" si="47"/>
        <v>41637.083330000001</v>
      </c>
      <c r="C2955" s="115">
        <v>2</v>
      </c>
      <c r="D2955" s="42">
        <f>ROUND(АТС!E715*$D$791*$D$792/100,2)</f>
        <v>166.15</v>
      </c>
      <c r="E2955" s="42">
        <f>ROUND(АТС!E715*$E$791*$E$792/100,2)</f>
        <v>152.65</v>
      </c>
      <c r="F2955" s="42">
        <f>ROUND(АТС!E715*$F$791*$F$792/100,2)</f>
        <v>103.96</v>
      </c>
      <c r="G2955" s="42">
        <f>ROUND(АТС!E715*$G$791*$G$792/100,2)</f>
        <v>60.84</v>
      </c>
    </row>
    <row r="2956" spans="1:7" x14ac:dyDescent="0.25">
      <c r="A2956" s="237"/>
      <c r="B2956" s="125">
        <f t="shared" si="47"/>
        <v>41637.125</v>
      </c>
      <c r="C2956" s="115">
        <v>3</v>
      </c>
      <c r="D2956" s="42">
        <f>ROUND(АТС!E716*$D$791*$D$792/100,2)</f>
        <v>63.53</v>
      </c>
      <c r="E2956" s="42">
        <f>ROUND(АТС!E716*$E$791*$E$792/100,2)</f>
        <v>58.37</v>
      </c>
      <c r="F2956" s="42">
        <f>ROUND(АТС!E716*$F$791*$F$792/100,2)</f>
        <v>39.75</v>
      </c>
      <c r="G2956" s="42">
        <f>ROUND(АТС!E716*$G$791*$G$792/100,2)</f>
        <v>23.26</v>
      </c>
    </row>
    <row r="2957" spans="1:7" x14ac:dyDescent="0.25">
      <c r="A2957" s="237"/>
      <c r="B2957" s="125">
        <f t="shared" si="47"/>
        <v>41637.166669999999</v>
      </c>
      <c r="C2957" s="115">
        <v>4</v>
      </c>
      <c r="D2957" s="42">
        <f>ROUND(АТС!E717*$D$791*$D$792/100,2)</f>
        <v>52.04</v>
      </c>
      <c r="E2957" s="42">
        <f>ROUND(АТС!E717*$E$791*$E$792/100,2)</f>
        <v>47.81</v>
      </c>
      <c r="F2957" s="42">
        <f>ROUND(АТС!E717*$F$791*$F$792/100,2)</f>
        <v>32.56</v>
      </c>
      <c r="G2957" s="42">
        <f>ROUND(АТС!E717*$G$791*$G$792/100,2)</f>
        <v>19.05</v>
      </c>
    </row>
    <row r="2958" spans="1:7" x14ac:dyDescent="0.25">
      <c r="A2958" s="237"/>
      <c r="B2958" s="125">
        <f t="shared" si="47"/>
        <v>41637.208330000001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37"/>
      <c r="B2959" s="125">
        <f t="shared" si="47"/>
        <v>41637.25</v>
      </c>
      <c r="C2959" s="115">
        <v>6</v>
      </c>
      <c r="D2959" s="42">
        <f>ROUND(АТС!E719*$D$791*$D$792/100,2)</f>
        <v>95.87</v>
      </c>
      <c r="E2959" s="42">
        <f>ROUND(АТС!E719*$E$791*$E$792/100,2)</f>
        <v>88.08</v>
      </c>
      <c r="F2959" s="42">
        <f>ROUND(АТС!E719*$F$791*$F$792/100,2)</f>
        <v>59.99</v>
      </c>
      <c r="G2959" s="42">
        <f>ROUND(АТС!E719*$G$791*$G$792/100,2)</f>
        <v>35.1</v>
      </c>
    </row>
    <row r="2960" spans="1:7" x14ac:dyDescent="0.25">
      <c r="A2960" s="237"/>
      <c r="B2960" s="125">
        <f t="shared" si="47"/>
        <v>41637.291669999999</v>
      </c>
      <c r="C2960" s="115">
        <v>7</v>
      </c>
      <c r="D2960" s="42">
        <f>ROUND(АТС!E720*$D$791*$D$792/100,2)</f>
        <v>79.53</v>
      </c>
      <c r="E2960" s="42">
        <f>ROUND(АТС!E720*$E$791*$E$792/100,2)</f>
        <v>73.069999999999993</v>
      </c>
      <c r="F2960" s="42">
        <f>ROUND(АТС!E720*$F$791*$F$792/100,2)</f>
        <v>49.76</v>
      </c>
      <c r="G2960" s="42">
        <f>ROUND(АТС!E720*$G$791*$G$792/100,2)</f>
        <v>29.12</v>
      </c>
    </row>
    <row r="2961" spans="1:7" x14ac:dyDescent="0.25">
      <c r="A2961" s="237"/>
      <c r="B2961" s="125">
        <f t="shared" si="47"/>
        <v>41637.333330000001</v>
      </c>
      <c r="C2961" s="115">
        <v>8</v>
      </c>
      <c r="D2961" s="42">
        <f>ROUND(АТС!E721*$D$791*$D$792/100,2)</f>
        <v>64.02</v>
      </c>
      <c r="E2961" s="42">
        <f>ROUND(АТС!E721*$E$791*$E$792/100,2)</f>
        <v>58.81</v>
      </c>
      <c r="F2961" s="42">
        <f>ROUND(АТС!E721*$F$791*$F$792/100,2)</f>
        <v>40.06</v>
      </c>
      <c r="G2961" s="42">
        <f>ROUND(АТС!E721*$G$791*$G$792/100,2)</f>
        <v>23.44</v>
      </c>
    </row>
    <row r="2962" spans="1:7" x14ac:dyDescent="0.25">
      <c r="A2962" s="237"/>
      <c r="B2962" s="125">
        <f t="shared" si="47"/>
        <v>41637.375</v>
      </c>
      <c r="C2962" s="115">
        <v>9</v>
      </c>
      <c r="D2962" s="42">
        <f>ROUND(АТС!E722*$D$791*$D$792/100,2)</f>
        <v>124.21</v>
      </c>
      <c r="E2962" s="42">
        <f>ROUND(АТС!E722*$E$791*$E$792/100,2)</f>
        <v>114.11</v>
      </c>
      <c r="F2962" s="42">
        <f>ROUND(АТС!E722*$F$791*$F$792/100,2)</f>
        <v>77.72</v>
      </c>
      <c r="G2962" s="42">
        <f>ROUND(АТС!E722*$G$791*$G$792/100,2)</f>
        <v>45.48</v>
      </c>
    </row>
    <row r="2963" spans="1:7" x14ac:dyDescent="0.25">
      <c r="A2963" s="237"/>
      <c r="B2963" s="125">
        <f t="shared" si="47"/>
        <v>41637.416669999999</v>
      </c>
      <c r="C2963" s="115">
        <v>10</v>
      </c>
      <c r="D2963" s="42">
        <f>ROUND(АТС!E723*$D$791*$D$792/100,2)</f>
        <v>109.43</v>
      </c>
      <c r="E2963" s="42">
        <f>ROUND(АТС!E723*$E$791*$E$792/100,2)</f>
        <v>100.53</v>
      </c>
      <c r="F2963" s="42">
        <f>ROUND(АТС!E723*$F$791*$F$792/100,2)</f>
        <v>68.47</v>
      </c>
      <c r="G2963" s="42">
        <f>ROUND(АТС!E723*$G$791*$G$792/100,2)</f>
        <v>40.07</v>
      </c>
    </row>
    <row r="2964" spans="1:7" x14ac:dyDescent="0.25">
      <c r="A2964" s="237"/>
      <c r="B2964" s="125">
        <f t="shared" si="47"/>
        <v>41637.458330000001</v>
      </c>
      <c r="C2964" s="115">
        <v>11</v>
      </c>
      <c r="D2964" s="42">
        <f>ROUND(АТС!E724*$D$791*$D$792/100,2)</f>
        <v>118.04</v>
      </c>
      <c r="E2964" s="42">
        <f>ROUND(АТС!E724*$E$791*$E$792/100,2)</f>
        <v>108.45</v>
      </c>
      <c r="F2964" s="42">
        <f>ROUND(АТС!E724*$F$791*$F$792/100,2)</f>
        <v>73.86</v>
      </c>
      <c r="G2964" s="42">
        <f>ROUND(АТС!E724*$G$791*$G$792/100,2)</f>
        <v>43.22</v>
      </c>
    </row>
    <row r="2965" spans="1:7" x14ac:dyDescent="0.25">
      <c r="A2965" s="237"/>
      <c r="B2965" s="125">
        <f t="shared" si="47"/>
        <v>41637.5</v>
      </c>
      <c r="C2965" s="115">
        <v>12</v>
      </c>
      <c r="D2965" s="42">
        <f>ROUND(АТС!E725*$D$791*$D$792/100,2)</f>
        <v>67.39</v>
      </c>
      <c r="E2965" s="42">
        <f>ROUND(АТС!E725*$E$791*$E$792/100,2)</f>
        <v>61.91</v>
      </c>
      <c r="F2965" s="42">
        <f>ROUND(АТС!E725*$F$791*$F$792/100,2)</f>
        <v>42.16</v>
      </c>
      <c r="G2965" s="42">
        <f>ROUND(АТС!E725*$G$791*$G$792/100,2)</f>
        <v>24.68</v>
      </c>
    </row>
    <row r="2966" spans="1:7" x14ac:dyDescent="0.25">
      <c r="A2966" s="237"/>
      <c r="B2966" s="125">
        <f t="shared" si="47"/>
        <v>41637.541669999999</v>
      </c>
      <c r="C2966" s="115">
        <v>13</v>
      </c>
      <c r="D2966" s="42">
        <f>ROUND(АТС!E726*$D$791*$D$792/100,2)</f>
        <v>74.760000000000005</v>
      </c>
      <c r="E2966" s="42">
        <f>ROUND(АТС!E726*$E$791*$E$792/100,2)</f>
        <v>68.680000000000007</v>
      </c>
      <c r="F2966" s="42">
        <f>ROUND(АТС!E726*$F$791*$F$792/100,2)</f>
        <v>46.78</v>
      </c>
      <c r="G2966" s="42">
        <f>ROUND(АТС!E726*$G$791*$G$792/100,2)</f>
        <v>27.37</v>
      </c>
    </row>
    <row r="2967" spans="1:7" x14ac:dyDescent="0.25">
      <c r="A2967" s="237"/>
      <c r="B2967" s="125">
        <f t="shared" si="47"/>
        <v>41637.583330000001</v>
      </c>
      <c r="C2967" s="115">
        <v>14</v>
      </c>
      <c r="D2967" s="42">
        <f>ROUND(АТС!E727*$D$791*$D$792/100,2)</f>
        <v>117.28</v>
      </c>
      <c r="E2967" s="42">
        <f>ROUND(АТС!E727*$E$791*$E$792/100,2)</f>
        <v>107.75</v>
      </c>
      <c r="F2967" s="42">
        <f>ROUND(АТС!E727*$F$791*$F$792/100,2)</f>
        <v>73.38</v>
      </c>
      <c r="G2967" s="42">
        <f>ROUND(АТС!E727*$G$791*$G$792/100,2)</f>
        <v>42.94</v>
      </c>
    </row>
    <row r="2968" spans="1:7" x14ac:dyDescent="0.25">
      <c r="A2968" s="237"/>
      <c r="B2968" s="125">
        <f t="shared" si="47"/>
        <v>41637.625</v>
      </c>
      <c r="C2968" s="115">
        <v>15</v>
      </c>
      <c r="D2968" s="42">
        <f>ROUND(АТС!E728*$D$791*$D$792/100,2)</f>
        <v>106.86</v>
      </c>
      <c r="E2968" s="42">
        <f>ROUND(АТС!E728*$E$791*$E$792/100,2)</f>
        <v>98.18</v>
      </c>
      <c r="F2968" s="42">
        <f>ROUND(АТС!E728*$F$791*$F$792/100,2)</f>
        <v>66.87</v>
      </c>
      <c r="G2968" s="42">
        <f>ROUND(АТС!E728*$G$791*$G$792/100,2)</f>
        <v>39.130000000000003</v>
      </c>
    </row>
    <row r="2969" spans="1:7" x14ac:dyDescent="0.25">
      <c r="A2969" s="237"/>
      <c r="B2969" s="125">
        <f t="shared" si="47"/>
        <v>41637.666669999999</v>
      </c>
      <c r="C2969" s="115">
        <v>16</v>
      </c>
      <c r="D2969" s="42">
        <f>ROUND(АТС!E729*$D$791*$D$792/100,2)</f>
        <v>142.71</v>
      </c>
      <c r="E2969" s="42">
        <f>ROUND(АТС!E729*$E$791*$E$792/100,2)</f>
        <v>131.11000000000001</v>
      </c>
      <c r="F2969" s="42">
        <f>ROUND(АТС!E729*$F$791*$F$792/100,2)</f>
        <v>89.29</v>
      </c>
      <c r="G2969" s="42">
        <f>ROUND(АТС!E729*$G$791*$G$792/100,2)</f>
        <v>52.26</v>
      </c>
    </row>
    <row r="2970" spans="1:7" x14ac:dyDescent="0.25">
      <c r="A2970" s="237"/>
      <c r="B2970" s="125">
        <f t="shared" si="47"/>
        <v>41637.708330000001</v>
      </c>
      <c r="C2970" s="115">
        <v>17</v>
      </c>
      <c r="D2970" s="42">
        <f>ROUND(АТС!E730*$D$791*$D$792/100,2)</f>
        <v>52.5</v>
      </c>
      <c r="E2970" s="42">
        <f>ROUND(АТС!E730*$E$791*$E$792/100,2)</f>
        <v>48.23</v>
      </c>
      <c r="F2970" s="42">
        <f>ROUND(АТС!E730*$F$791*$F$792/100,2)</f>
        <v>32.85</v>
      </c>
      <c r="G2970" s="42">
        <f>ROUND(АТС!E730*$G$791*$G$792/100,2)</f>
        <v>19.22</v>
      </c>
    </row>
    <row r="2971" spans="1:7" x14ac:dyDescent="0.25">
      <c r="A2971" s="237"/>
      <c r="B2971" s="125">
        <f t="shared" si="47"/>
        <v>41637.75</v>
      </c>
      <c r="C2971" s="115">
        <v>18</v>
      </c>
      <c r="D2971" s="42">
        <f>ROUND(АТС!E731*$D$791*$D$792/100,2)</f>
        <v>41.76</v>
      </c>
      <c r="E2971" s="42">
        <f>ROUND(АТС!E731*$E$791*$E$792/100,2)</f>
        <v>38.369999999999997</v>
      </c>
      <c r="F2971" s="42">
        <f>ROUND(АТС!E731*$F$791*$F$792/100,2)</f>
        <v>26.13</v>
      </c>
      <c r="G2971" s="42">
        <f>ROUND(АТС!E731*$G$791*$G$792/100,2)</f>
        <v>15.29</v>
      </c>
    </row>
    <row r="2972" spans="1:7" x14ac:dyDescent="0.25">
      <c r="A2972" s="237"/>
      <c r="B2972" s="125">
        <f t="shared" si="47"/>
        <v>41637.791669999999</v>
      </c>
      <c r="C2972" s="115">
        <v>19</v>
      </c>
      <c r="D2972" s="42">
        <f>ROUND(АТС!E732*$D$791*$D$792/100,2)</f>
        <v>132.18</v>
      </c>
      <c r="E2972" s="42">
        <f>ROUND(АТС!E732*$E$791*$E$792/100,2)</f>
        <v>121.43</v>
      </c>
      <c r="F2972" s="42">
        <f>ROUND(АТС!E732*$F$791*$F$792/100,2)</f>
        <v>82.7</v>
      </c>
      <c r="G2972" s="42">
        <f>ROUND(АТС!E732*$G$791*$G$792/100,2)</f>
        <v>48.4</v>
      </c>
    </row>
    <row r="2973" spans="1:7" x14ac:dyDescent="0.25">
      <c r="A2973" s="237"/>
      <c r="B2973" s="125">
        <f t="shared" si="47"/>
        <v>41637.833330000001</v>
      </c>
      <c r="C2973" s="115">
        <v>20</v>
      </c>
      <c r="D2973" s="42">
        <f>ROUND(АТС!E733*$D$791*$D$792/100,2)</f>
        <v>139.72</v>
      </c>
      <c r="E2973" s="42">
        <f>ROUND(АТС!E733*$E$791*$E$792/100,2)</f>
        <v>128.36000000000001</v>
      </c>
      <c r="F2973" s="42">
        <f>ROUND(АТС!E733*$F$791*$F$792/100,2)</f>
        <v>87.42</v>
      </c>
      <c r="G2973" s="42">
        <f>ROUND(АТС!E733*$G$791*$G$792/100,2)</f>
        <v>51.16</v>
      </c>
    </row>
    <row r="2974" spans="1:7" x14ac:dyDescent="0.25">
      <c r="A2974" s="237"/>
      <c r="B2974" s="125">
        <f t="shared" si="47"/>
        <v>41637.875</v>
      </c>
      <c r="C2974" s="115">
        <v>21</v>
      </c>
      <c r="D2974" s="42">
        <f>ROUND(АТС!E734*$D$791*$D$792/100,2)</f>
        <v>148.72</v>
      </c>
      <c r="E2974" s="42">
        <f>ROUND(АТС!E734*$E$791*$E$792/100,2)</f>
        <v>136.63</v>
      </c>
      <c r="F2974" s="42">
        <f>ROUND(АТС!E734*$F$791*$F$792/100,2)</f>
        <v>93.06</v>
      </c>
      <c r="G2974" s="42">
        <f>ROUND(АТС!E734*$G$791*$G$792/100,2)</f>
        <v>54.46</v>
      </c>
    </row>
    <row r="2975" spans="1:7" x14ac:dyDescent="0.25">
      <c r="A2975" s="237"/>
      <c r="B2975" s="125">
        <f t="shared" si="47"/>
        <v>41637.916669999999</v>
      </c>
      <c r="C2975" s="115">
        <v>22</v>
      </c>
      <c r="D2975" s="42">
        <f>ROUND(АТС!E735*$D$791*$D$792/100,2)</f>
        <v>160.19</v>
      </c>
      <c r="E2975" s="42">
        <f>ROUND(АТС!E735*$E$791*$E$792/100,2)</f>
        <v>147.16999999999999</v>
      </c>
      <c r="F2975" s="42">
        <f>ROUND(АТС!E735*$F$791*$F$792/100,2)</f>
        <v>100.23</v>
      </c>
      <c r="G2975" s="42">
        <f>ROUND(АТС!E735*$G$791*$G$792/100,2)</f>
        <v>58.66</v>
      </c>
    </row>
    <row r="2976" spans="1:7" x14ac:dyDescent="0.25">
      <c r="A2976" s="237"/>
      <c r="B2976" s="125">
        <f t="shared" si="47"/>
        <v>41637.958330000001</v>
      </c>
      <c r="C2976" s="115">
        <v>23</v>
      </c>
      <c r="D2976" s="42">
        <f>ROUND(АТС!E736*$D$791*$D$792/100,2)</f>
        <v>214.04</v>
      </c>
      <c r="E2976" s="42">
        <f>ROUND(АТС!E736*$E$791*$E$792/100,2)</f>
        <v>196.64</v>
      </c>
      <c r="F2976" s="42">
        <f>ROUND(АТС!E736*$F$791*$F$792/100,2)</f>
        <v>133.91999999999999</v>
      </c>
      <c r="G2976" s="42">
        <f>ROUND(АТС!E736*$G$791*$G$792/100,2)</f>
        <v>78.37</v>
      </c>
    </row>
    <row r="2977" spans="1:7" x14ac:dyDescent="0.25">
      <c r="A2977" s="237"/>
      <c r="B2977" s="125">
        <f t="shared" si="47"/>
        <v>41638</v>
      </c>
      <c r="C2977" s="115">
        <v>0</v>
      </c>
      <c r="D2977" s="42">
        <f>ROUND(АТС!E737*$D$791*$D$792/100,2)</f>
        <v>126.2</v>
      </c>
      <c r="E2977" s="42">
        <f>ROUND(АТС!E737*$E$791*$E$792/100,2)</f>
        <v>115.94</v>
      </c>
      <c r="F2977" s="42">
        <f>ROUND(АТС!E737*$F$791*$F$792/100,2)</f>
        <v>78.959999999999994</v>
      </c>
      <c r="G2977" s="42">
        <f>ROUND(АТС!E737*$G$791*$G$792/100,2)</f>
        <v>46.21</v>
      </c>
    </row>
    <row r="2978" spans="1:7" x14ac:dyDescent="0.25">
      <c r="A2978" s="237"/>
      <c r="B2978" s="125">
        <f t="shared" si="47"/>
        <v>41638.041669999999</v>
      </c>
      <c r="C2978" s="115">
        <v>1</v>
      </c>
      <c r="D2978" s="42">
        <f>ROUND(АТС!E738*$D$791*$D$792/100,2)</f>
        <v>176.33</v>
      </c>
      <c r="E2978" s="42">
        <f>ROUND(АТС!E738*$E$791*$E$792/100,2)</f>
        <v>162</v>
      </c>
      <c r="F2978" s="42">
        <f>ROUND(АТС!E738*$F$791*$F$792/100,2)</f>
        <v>110.33</v>
      </c>
      <c r="G2978" s="42">
        <f>ROUND(АТС!E738*$G$791*$G$792/100,2)</f>
        <v>64.569999999999993</v>
      </c>
    </row>
    <row r="2979" spans="1:7" x14ac:dyDescent="0.25">
      <c r="A2979" s="237"/>
      <c r="B2979" s="125">
        <f t="shared" si="47"/>
        <v>41638.083330000001</v>
      </c>
      <c r="C2979" s="115">
        <v>2</v>
      </c>
      <c r="D2979" s="42">
        <f>ROUND(АТС!E739*$D$791*$D$792/100,2)</f>
        <v>174.98</v>
      </c>
      <c r="E2979" s="42">
        <f>ROUND(АТС!E739*$E$791*$E$792/100,2)</f>
        <v>160.75</v>
      </c>
      <c r="F2979" s="42">
        <f>ROUND(АТС!E739*$F$791*$F$792/100,2)</f>
        <v>109.48</v>
      </c>
      <c r="G2979" s="42">
        <f>ROUND(АТС!E739*$G$791*$G$792/100,2)</f>
        <v>64.069999999999993</v>
      </c>
    </row>
    <row r="2980" spans="1:7" x14ac:dyDescent="0.25">
      <c r="A2980" s="237"/>
      <c r="B2980" s="125">
        <f t="shared" si="47"/>
        <v>41638.125</v>
      </c>
      <c r="C2980" s="115">
        <v>3</v>
      </c>
      <c r="D2980" s="42">
        <f>ROUND(АТС!E740*$D$791*$D$792/100,2)</f>
        <v>67.7</v>
      </c>
      <c r="E2980" s="42">
        <f>ROUND(АТС!E740*$E$791*$E$792/100,2)</f>
        <v>62.19</v>
      </c>
      <c r="F2980" s="42">
        <f>ROUND(АТС!E740*$F$791*$F$792/100,2)</f>
        <v>42.36</v>
      </c>
      <c r="G2980" s="42">
        <f>ROUND(АТС!E740*$G$791*$G$792/100,2)</f>
        <v>24.79</v>
      </c>
    </row>
    <row r="2981" spans="1:7" x14ac:dyDescent="0.25">
      <c r="A2981" s="237"/>
      <c r="B2981" s="125">
        <f t="shared" si="47"/>
        <v>41638.166669999999</v>
      </c>
      <c r="C2981" s="115">
        <v>4</v>
      </c>
      <c r="D2981" s="42">
        <f>ROUND(АТС!E741*$D$791*$D$792/100,2)</f>
        <v>67.47</v>
      </c>
      <c r="E2981" s="42">
        <f>ROUND(АТС!E741*$E$791*$E$792/100,2)</f>
        <v>61.98</v>
      </c>
      <c r="F2981" s="42">
        <f>ROUND(АТС!E741*$F$791*$F$792/100,2)</f>
        <v>42.21</v>
      </c>
      <c r="G2981" s="42">
        <f>ROUND(АТС!E741*$G$791*$G$792/100,2)</f>
        <v>24.7</v>
      </c>
    </row>
    <row r="2982" spans="1:7" x14ac:dyDescent="0.25">
      <c r="A2982" s="237"/>
      <c r="B2982" s="125">
        <f t="shared" si="47"/>
        <v>41638.208330000001</v>
      </c>
      <c r="C2982" s="115">
        <v>5</v>
      </c>
      <c r="D2982" s="42">
        <f>ROUND(АТС!E742*$D$791*$D$792/100,2)</f>
        <v>0.01</v>
      </c>
      <c r="E2982" s="42">
        <f>ROUND(АТС!E742*$E$791*$E$792/100,2)</f>
        <v>0.01</v>
      </c>
      <c r="F2982" s="42">
        <f>ROUND(АТС!E742*$F$791*$F$792/100,2)</f>
        <v>0.01</v>
      </c>
      <c r="G2982" s="42">
        <f>ROUND(АТС!E742*$G$791*$G$792/100,2)</f>
        <v>0</v>
      </c>
    </row>
    <row r="2983" spans="1:7" x14ac:dyDescent="0.25">
      <c r="A2983" s="237"/>
      <c r="B2983" s="125">
        <f t="shared" si="47"/>
        <v>41638.25</v>
      </c>
      <c r="C2983" s="115">
        <v>6</v>
      </c>
      <c r="D2983" s="42">
        <f>ROUND(АТС!E743*$D$791*$D$792/100,2)</f>
        <v>0.02</v>
      </c>
      <c r="E2983" s="42">
        <f>ROUND(АТС!E743*$E$791*$E$792/100,2)</f>
        <v>0.02</v>
      </c>
      <c r="F2983" s="42">
        <f>ROUND(АТС!E743*$F$791*$F$792/100,2)</f>
        <v>0.01</v>
      </c>
      <c r="G2983" s="42">
        <f>ROUND(АТС!E743*$G$791*$G$792/100,2)</f>
        <v>0.01</v>
      </c>
    </row>
    <row r="2984" spans="1:7" x14ac:dyDescent="0.25">
      <c r="A2984" s="237"/>
      <c r="B2984" s="125">
        <f t="shared" si="47"/>
        <v>41638.291669999999</v>
      </c>
      <c r="C2984" s="115">
        <v>7</v>
      </c>
      <c r="D2984" s="42">
        <f>ROUND(АТС!E744*$D$791*$D$792/100,2)</f>
        <v>63.59</v>
      </c>
      <c r="E2984" s="42">
        <f>ROUND(АТС!E744*$E$791*$E$792/100,2)</f>
        <v>58.42</v>
      </c>
      <c r="F2984" s="42">
        <f>ROUND(АТС!E744*$F$791*$F$792/100,2)</f>
        <v>39.79</v>
      </c>
      <c r="G2984" s="42">
        <f>ROUND(АТС!E744*$G$791*$G$792/100,2)</f>
        <v>23.28</v>
      </c>
    </row>
    <row r="2985" spans="1:7" x14ac:dyDescent="0.25">
      <c r="A2985" s="237"/>
      <c r="B2985" s="125">
        <f t="shared" si="47"/>
        <v>41638.333330000001</v>
      </c>
      <c r="C2985" s="115">
        <v>8</v>
      </c>
      <c r="D2985" s="42">
        <f>ROUND(АТС!E745*$D$791*$D$792/100,2)</f>
        <v>63.79</v>
      </c>
      <c r="E2985" s="42">
        <f>ROUND(АТС!E745*$E$791*$E$792/100,2)</f>
        <v>58.61</v>
      </c>
      <c r="F2985" s="42">
        <f>ROUND(АТС!E745*$F$791*$F$792/100,2)</f>
        <v>39.92</v>
      </c>
      <c r="G2985" s="42">
        <f>ROUND(АТС!E745*$G$791*$G$792/100,2)</f>
        <v>23.36</v>
      </c>
    </row>
    <row r="2986" spans="1:7" x14ac:dyDescent="0.25">
      <c r="A2986" s="237"/>
      <c r="B2986" s="125">
        <f t="shared" si="47"/>
        <v>41638.375</v>
      </c>
      <c r="C2986" s="115">
        <v>9</v>
      </c>
      <c r="D2986" s="42">
        <f>ROUND(АТС!E746*$D$791*$D$792/100,2)</f>
        <v>61.98</v>
      </c>
      <c r="E2986" s="42">
        <f>ROUND(АТС!E746*$E$791*$E$792/100,2)</f>
        <v>56.94</v>
      </c>
      <c r="F2986" s="42">
        <f>ROUND(АТС!E746*$F$791*$F$792/100,2)</f>
        <v>38.78</v>
      </c>
      <c r="G2986" s="42">
        <f>ROUND(АТС!E746*$G$791*$G$792/100,2)</f>
        <v>22.7</v>
      </c>
    </row>
    <row r="2987" spans="1:7" x14ac:dyDescent="0.25">
      <c r="A2987" s="237"/>
      <c r="B2987" s="125">
        <f t="shared" si="47"/>
        <v>41638.416669999999</v>
      </c>
      <c r="C2987" s="115">
        <v>10</v>
      </c>
      <c r="D2987" s="42">
        <f>ROUND(АТС!E747*$D$791*$D$792/100,2)</f>
        <v>159.37</v>
      </c>
      <c r="E2987" s="42">
        <f>ROUND(АТС!E747*$E$791*$E$792/100,2)</f>
        <v>146.41</v>
      </c>
      <c r="F2987" s="42">
        <f>ROUND(АТС!E747*$F$791*$F$792/100,2)</f>
        <v>99.72</v>
      </c>
      <c r="G2987" s="42">
        <f>ROUND(АТС!E747*$G$791*$G$792/100,2)</f>
        <v>58.36</v>
      </c>
    </row>
    <row r="2988" spans="1:7" x14ac:dyDescent="0.25">
      <c r="A2988" s="237"/>
      <c r="B2988" s="125">
        <f t="shared" si="47"/>
        <v>41638.458330000001</v>
      </c>
      <c r="C2988" s="115">
        <v>11</v>
      </c>
      <c r="D2988" s="42">
        <f>ROUND(АТС!E748*$D$791*$D$792/100,2)</f>
        <v>125.88</v>
      </c>
      <c r="E2988" s="42">
        <f>ROUND(АТС!E748*$E$791*$E$792/100,2)</f>
        <v>115.65</v>
      </c>
      <c r="F2988" s="42">
        <f>ROUND(АТС!E748*$F$791*$F$792/100,2)</f>
        <v>78.77</v>
      </c>
      <c r="G2988" s="42">
        <f>ROUND(АТС!E748*$G$791*$G$792/100,2)</f>
        <v>46.09</v>
      </c>
    </row>
    <row r="2989" spans="1:7" x14ac:dyDescent="0.25">
      <c r="A2989" s="237"/>
      <c r="B2989" s="125">
        <f t="shared" si="47"/>
        <v>41638.5</v>
      </c>
      <c r="C2989" s="115">
        <v>12</v>
      </c>
      <c r="D2989" s="42">
        <f>ROUND(АТС!E749*$D$791*$D$792/100,2)</f>
        <v>140.01</v>
      </c>
      <c r="E2989" s="42">
        <f>ROUND(АТС!E749*$E$791*$E$792/100,2)</f>
        <v>128.63</v>
      </c>
      <c r="F2989" s="42">
        <f>ROUND(АТС!E749*$F$791*$F$792/100,2)</f>
        <v>87.61</v>
      </c>
      <c r="G2989" s="42">
        <f>ROUND(АТС!E749*$G$791*$G$792/100,2)</f>
        <v>51.27</v>
      </c>
    </row>
    <row r="2990" spans="1:7" x14ac:dyDescent="0.25">
      <c r="A2990" s="237"/>
      <c r="B2990" s="125">
        <f t="shared" si="47"/>
        <v>41638.541669999999</v>
      </c>
      <c r="C2990" s="115">
        <v>13</v>
      </c>
      <c r="D2990" s="42">
        <f>ROUND(АТС!E750*$D$791*$D$792/100,2)</f>
        <v>140.6</v>
      </c>
      <c r="E2990" s="42">
        <f>ROUND(АТС!E750*$E$791*$E$792/100,2)</f>
        <v>129.16999999999999</v>
      </c>
      <c r="F2990" s="42">
        <f>ROUND(АТС!E750*$F$791*$F$792/100,2)</f>
        <v>87.97</v>
      </c>
      <c r="G2990" s="42">
        <f>ROUND(АТС!E750*$G$791*$G$792/100,2)</f>
        <v>51.48</v>
      </c>
    </row>
    <row r="2991" spans="1:7" x14ac:dyDescent="0.25">
      <c r="A2991" s="237"/>
      <c r="B2991" s="125">
        <f t="shared" si="47"/>
        <v>41638.583330000001</v>
      </c>
      <c r="C2991" s="115">
        <v>14</v>
      </c>
      <c r="D2991" s="42">
        <f>ROUND(АТС!E751*$D$791*$D$792/100,2)</f>
        <v>100.3</v>
      </c>
      <c r="E2991" s="42">
        <f>ROUND(АТС!E751*$E$791*$E$792/100,2)</f>
        <v>92.15</v>
      </c>
      <c r="F2991" s="42">
        <f>ROUND(АТС!E751*$F$791*$F$792/100,2)</f>
        <v>62.76</v>
      </c>
      <c r="G2991" s="42">
        <f>ROUND(АТС!E751*$G$791*$G$792/100,2)</f>
        <v>36.729999999999997</v>
      </c>
    </row>
    <row r="2992" spans="1:7" x14ac:dyDescent="0.25">
      <c r="A2992" s="237"/>
      <c r="B2992" s="125">
        <f t="shared" si="47"/>
        <v>41638.625</v>
      </c>
      <c r="C2992" s="115">
        <v>15</v>
      </c>
      <c r="D2992" s="42">
        <f>ROUND(АТС!E752*$D$791*$D$792/100,2)</f>
        <v>215.1</v>
      </c>
      <c r="E2992" s="42">
        <f>ROUND(АТС!E752*$E$791*$E$792/100,2)</f>
        <v>197.62</v>
      </c>
      <c r="F2992" s="42">
        <f>ROUND(АТС!E752*$F$791*$F$792/100,2)</f>
        <v>134.59</v>
      </c>
      <c r="G2992" s="42">
        <f>ROUND(АТС!E752*$G$791*$G$792/100,2)</f>
        <v>78.760000000000005</v>
      </c>
    </row>
    <row r="2993" spans="1:7" x14ac:dyDescent="0.25">
      <c r="A2993" s="237"/>
      <c r="B2993" s="125">
        <f t="shared" si="47"/>
        <v>41638.666669999999</v>
      </c>
      <c r="C2993" s="115">
        <v>16</v>
      </c>
      <c r="D2993" s="42">
        <f>ROUND(АТС!E753*$D$791*$D$792/100,2)</f>
        <v>214.92</v>
      </c>
      <c r="E2993" s="42">
        <f>ROUND(АТС!E753*$E$791*$E$792/100,2)</f>
        <v>197.45</v>
      </c>
      <c r="F2993" s="42">
        <f>ROUND(АТС!E753*$F$791*$F$792/100,2)</f>
        <v>134.47999999999999</v>
      </c>
      <c r="G2993" s="42">
        <f>ROUND(АТС!E753*$G$791*$G$792/100,2)</f>
        <v>78.7</v>
      </c>
    </row>
    <row r="2994" spans="1:7" x14ac:dyDescent="0.25">
      <c r="A2994" s="237"/>
      <c r="B2994" s="125">
        <f t="shared" si="47"/>
        <v>41638.708330000001</v>
      </c>
      <c r="C2994" s="115">
        <v>17</v>
      </c>
      <c r="D2994" s="42">
        <f>ROUND(АТС!E754*$D$791*$D$792/100,2)</f>
        <v>61.1</v>
      </c>
      <c r="E2994" s="42">
        <f>ROUND(АТС!E754*$E$791*$E$792/100,2)</f>
        <v>56.13</v>
      </c>
      <c r="F2994" s="42">
        <f>ROUND(АТС!E754*$F$791*$F$792/100,2)</f>
        <v>38.229999999999997</v>
      </c>
      <c r="G2994" s="42">
        <f>ROUND(АТС!E754*$G$791*$G$792/100,2)</f>
        <v>22.37</v>
      </c>
    </row>
    <row r="2995" spans="1:7" x14ac:dyDescent="0.25">
      <c r="A2995" s="237"/>
      <c r="B2995" s="125">
        <f t="shared" si="47"/>
        <v>41638.75</v>
      </c>
      <c r="C2995" s="115">
        <v>18</v>
      </c>
      <c r="D2995" s="42">
        <f>ROUND(АТС!E755*$D$791*$D$792/100,2)</f>
        <v>30.09</v>
      </c>
      <c r="E2995" s="42">
        <f>ROUND(АТС!E755*$E$791*$E$792/100,2)</f>
        <v>27.64</v>
      </c>
      <c r="F2995" s="42">
        <f>ROUND(АТС!E755*$F$791*$F$792/100,2)</f>
        <v>18.82</v>
      </c>
      <c r="G2995" s="42">
        <f>ROUND(АТС!E755*$G$791*$G$792/100,2)</f>
        <v>11.02</v>
      </c>
    </row>
    <row r="2996" spans="1:7" x14ac:dyDescent="0.25">
      <c r="A2996" s="237"/>
      <c r="B2996" s="125">
        <f t="shared" si="47"/>
        <v>41638.791669999999</v>
      </c>
      <c r="C2996" s="115">
        <v>19</v>
      </c>
      <c r="D2996" s="42">
        <f>ROUND(АТС!E756*$D$791*$D$792/100,2)</f>
        <v>24.87</v>
      </c>
      <c r="E2996" s="42">
        <f>ROUND(АТС!E756*$E$791*$E$792/100,2)</f>
        <v>22.84</v>
      </c>
      <c r="F2996" s="42">
        <f>ROUND(АТС!E756*$F$791*$F$792/100,2)</f>
        <v>15.56</v>
      </c>
      <c r="G2996" s="42">
        <f>ROUND(АТС!E756*$G$791*$G$792/100,2)</f>
        <v>9.1</v>
      </c>
    </row>
    <row r="2997" spans="1:7" x14ac:dyDescent="0.25">
      <c r="A2997" s="237"/>
      <c r="B2997" s="125">
        <f t="shared" si="47"/>
        <v>41638.833330000001</v>
      </c>
      <c r="C2997" s="115">
        <v>20</v>
      </c>
      <c r="D2997" s="42">
        <f>ROUND(АТС!E757*$D$791*$D$792/100,2)</f>
        <v>56.5</v>
      </c>
      <c r="E2997" s="42">
        <f>ROUND(АТС!E757*$E$791*$E$792/100,2)</f>
        <v>51.9</v>
      </c>
      <c r="F2997" s="42">
        <f>ROUND(АТС!E757*$F$791*$F$792/100,2)</f>
        <v>35.35</v>
      </c>
      <c r="G2997" s="42">
        <f>ROUND(АТС!E757*$G$791*$G$792/100,2)</f>
        <v>20.69</v>
      </c>
    </row>
    <row r="2998" spans="1:7" x14ac:dyDescent="0.25">
      <c r="A2998" s="237"/>
      <c r="B2998" s="125">
        <f t="shared" si="47"/>
        <v>41638.875</v>
      </c>
      <c r="C2998" s="115">
        <v>21</v>
      </c>
      <c r="D2998" s="42">
        <f>ROUND(АТС!E758*$D$791*$D$792/100,2)</f>
        <v>194.48</v>
      </c>
      <c r="E2998" s="42">
        <f>ROUND(АТС!E758*$E$791*$E$792/100,2)</f>
        <v>178.67</v>
      </c>
      <c r="F2998" s="42">
        <f>ROUND(АТС!E758*$F$791*$F$792/100,2)</f>
        <v>121.69</v>
      </c>
      <c r="G2998" s="42">
        <f>ROUND(АТС!E758*$G$791*$G$792/100,2)</f>
        <v>71.209999999999994</v>
      </c>
    </row>
    <row r="2999" spans="1:7" x14ac:dyDescent="0.25">
      <c r="A2999" s="237"/>
      <c r="B2999" s="125">
        <f t="shared" si="47"/>
        <v>41638.916669999999</v>
      </c>
      <c r="C2999" s="115">
        <v>22</v>
      </c>
      <c r="D2999" s="42">
        <f>ROUND(АТС!E759*$D$791*$D$792/100,2)</f>
        <v>224.32</v>
      </c>
      <c r="E2999" s="42">
        <f>ROUND(АТС!E759*$E$791*$E$792/100,2)</f>
        <v>206.08</v>
      </c>
      <c r="F2999" s="42">
        <f>ROUND(АТС!E759*$F$791*$F$792/100,2)</f>
        <v>140.36000000000001</v>
      </c>
      <c r="G2999" s="42">
        <f>ROUND(АТС!E759*$G$791*$G$792/100,2)</f>
        <v>82.14</v>
      </c>
    </row>
    <row r="3000" spans="1:7" x14ac:dyDescent="0.25">
      <c r="A3000" s="237"/>
      <c r="B3000" s="125">
        <f t="shared" si="47"/>
        <v>41638.958330000001</v>
      </c>
      <c r="C3000" s="115">
        <v>23</v>
      </c>
      <c r="D3000" s="42">
        <f>ROUND(АТС!E760*$D$791*$D$792/100,2)</f>
        <v>225.42</v>
      </c>
      <c r="E3000" s="42">
        <f>ROUND(АТС!E760*$E$791*$E$792/100,2)</f>
        <v>207.09</v>
      </c>
      <c r="F3000" s="42">
        <f>ROUND(АТС!E760*$F$791*$F$792/100,2)</f>
        <v>141.04</v>
      </c>
      <c r="G3000" s="42">
        <f>ROUND(АТС!E760*$G$791*$G$792/100,2)</f>
        <v>82.54</v>
      </c>
    </row>
    <row r="3001" spans="1:7" x14ac:dyDescent="0.25">
      <c r="A3001" s="237"/>
      <c r="B3001" s="125">
        <f t="shared" si="47"/>
        <v>41639</v>
      </c>
      <c r="C3001" s="115">
        <v>0</v>
      </c>
      <c r="D3001" s="42">
        <f>ROUND(АТС!E761*$D$791*$D$792/100,2)</f>
        <v>30.39</v>
      </c>
      <c r="E3001" s="42">
        <f>ROUND(АТС!E761*$E$791*$E$792/100,2)</f>
        <v>27.92</v>
      </c>
      <c r="F3001" s="42">
        <f>ROUND(АТС!E761*$F$791*$F$792/100,2)</f>
        <v>19.02</v>
      </c>
      <c r="G3001" s="42">
        <f>ROUND(АТС!E761*$G$791*$G$792/100,2)</f>
        <v>11.13</v>
      </c>
    </row>
    <row r="3002" spans="1:7" x14ac:dyDescent="0.25">
      <c r="A3002" s="237"/>
      <c r="B3002" s="125">
        <f t="shared" si="47"/>
        <v>41639.041669999999</v>
      </c>
      <c r="C3002" s="115">
        <v>1</v>
      </c>
      <c r="D3002" s="42">
        <f>ROUND(АТС!E762*$D$791*$D$792/100,2)</f>
        <v>174.08</v>
      </c>
      <c r="E3002" s="42">
        <f>ROUND(АТС!E762*$E$791*$E$792/100,2)</f>
        <v>159.91999999999999</v>
      </c>
      <c r="F3002" s="42">
        <f>ROUND(АТС!E762*$F$791*$F$792/100,2)</f>
        <v>108.92</v>
      </c>
      <c r="G3002" s="42">
        <f>ROUND(АТС!E762*$G$791*$G$792/100,2)</f>
        <v>63.74</v>
      </c>
    </row>
    <row r="3003" spans="1:7" x14ac:dyDescent="0.25">
      <c r="A3003" s="237"/>
      <c r="B3003" s="125">
        <f t="shared" si="47"/>
        <v>41639.083330000001</v>
      </c>
      <c r="C3003" s="115">
        <v>2</v>
      </c>
      <c r="D3003" s="42">
        <f>ROUND(АТС!E763*$D$791*$D$792/100,2)</f>
        <v>93.48</v>
      </c>
      <c r="E3003" s="42">
        <f>ROUND(АТС!E763*$E$791*$E$792/100,2)</f>
        <v>85.88</v>
      </c>
      <c r="F3003" s="42">
        <f>ROUND(АТС!E763*$F$791*$F$792/100,2)</f>
        <v>58.49</v>
      </c>
      <c r="G3003" s="42">
        <f>ROUND(АТС!E763*$G$791*$G$792/100,2)</f>
        <v>34.229999999999997</v>
      </c>
    </row>
    <row r="3004" spans="1:7" x14ac:dyDescent="0.25">
      <c r="A3004" s="237"/>
      <c r="B3004" s="125">
        <f t="shared" si="47"/>
        <v>41639.125</v>
      </c>
      <c r="C3004" s="115">
        <v>3</v>
      </c>
      <c r="D3004" s="42">
        <f>ROUND(АТС!E764*$D$791*$D$792/100,2)</f>
        <v>62.28</v>
      </c>
      <c r="E3004" s="42">
        <f>ROUND(АТС!E764*$E$791*$E$792/100,2)</f>
        <v>57.22</v>
      </c>
      <c r="F3004" s="42">
        <f>ROUND(АТС!E764*$F$791*$F$792/100,2)</f>
        <v>38.97</v>
      </c>
      <c r="G3004" s="42">
        <f>ROUND(АТС!E764*$G$791*$G$792/100,2)</f>
        <v>22.8</v>
      </c>
    </row>
    <row r="3005" spans="1:7" x14ac:dyDescent="0.25">
      <c r="A3005" s="237"/>
      <c r="B3005" s="125">
        <f t="shared" si="47"/>
        <v>41639.166669999999</v>
      </c>
      <c r="C3005" s="115">
        <v>4</v>
      </c>
      <c r="D3005" s="42">
        <f>ROUND(АТС!E765*$D$791*$D$792/100,2)</f>
        <v>62.62</v>
      </c>
      <c r="E3005" s="42">
        <f>ROUND(АТС!E765*$E$791*$E$792/100,2)</f>
        <v>57.53</v>
      </c>
      <c r="F3005" s="42">
        <f>ROUND(АТС!E765*$F$791*$F$792/100,2)</f>
        <v>39.18</v>
      </c>
      <c r="G3005" s="42">
        <f>ROUND(АТС!E765*$G$791*$G$792/100,2)</f>
        <v>22.93</v>
      </c>
    </row>
    <row r="3006" spans="1:7" x14ac:dyDescent="0.25">
      <c r="A3006" s="237"/>
      <c r="B3006" s="125">
        <f t="shared" si="47"/>
        <v>41639.208330000001</v>
      </c>
      <c r="C3006" s="115">
        <v>5</v>
      </c>
      <c r="D3006" s="42">
        <f>ROUND(АТС!E766*$D$791*$D$792/100,2)</f>
        <v>44.04</v>
      </c>
      <c r="E3006" s="42">
        <f>ROUND(АТС!E766*$E$791*$E$792/100,2)</f>
        <v>40.46</v>
      </c>
      <c r="F3006" s="42">
        <f>ROUND(АТС!E766*$F$791*$F$792/100,2)</f>
        <v>27.56</v>
      </c>
      <c r="G3006" s="42">
        <f>ROUND(АТС!E766*$G$791*$G$792/100,2)</f>
        <v>16.13</v>
      </c>
    </row>
    <row r="3007" spans="1:7" x14ac:dyDescent="0.25">
      <c r="A3007" s="237"/>
      <c r="B3007" s="125">
        <f t="shared" si="47"/>
        <v>41639.25</v>
      </c>
      <c r="C3007" s="115">
        <v>6</v>
      </c>
      <c r="D3007" s="42">
        <f>ROUND(АТС!E767*$D$791*$D$792/100,2)</f>
        <v>0.81</v>
      </c>
      <c r="E3007" s="42">
        <f>ROUND(АТС!E767*$E$791*$E$792/100,2)</f>
        <v>0.74</v>
      </c>
      <c r="F3007" s="42">
        <f>ROUND(АТС!E767*$F$791*$F$792/100,2)</f>
        <v>0.5</v>
      </c>
      <c r="G3007" s="42">
        <f>ROUND(АТС!E767*$G$791*$G$792/100,2)</f>
        <v>0.28999999999999998</v>
      </c>
    </row>
    <row r="3008" spans="1:7" x14ac:dyDescent="0.25">
      <c r="A3008" s="237"/>
      <c r="B3008" s="125">
        <f t="shared" si="47"/>
        <v>41639.291669999999</v>
      </c>
      <c r="C3008" s="115">
        <v>7</v>
      </c>
      <c r="D3008" s="42">
        <f>ROUND(АТС!E768*$D$791*$D$792/100,2)</f>
        <v>13.8</v>
      </c>
      <c r="E3008" s="42">
        <f>ROUND(АТС!E768*$E$791*$E$792/100,2)</f>
        <v>12.68</v>
      </c>
      <c r="F3008" s="42">
        <f>ROUND(АТС!E768*$F$791*$F$792/100,2)</f>
        <v>8.6300000000000008</v>
      </c>
      <c r="G3008" s="42">
        <f>ROUND(АТС!E768*$G$791*$G$792/100,2)</f>
        <v>5.05</v>
      </c>
    </row>
    <row r="3009" spans="1:7" x14ac:dyDescent="0.25">
      <c r="A3009" s="237"/>
      <c r="B3009" s="125">
        <f t="shared" si="47"/>
        <v>41639.333330000001</v>
      </c>
      <c r="C3009" s="115">
        <v>8</v>
      </c>
      <c r="D3009" s="42">
        <f>ROUND(АТС!E769*$D$791*$D$792/100,2)</f>
        <v>38.17</v>
      </c>
      <c r="E3009" s="42">
        <f>ROUND(АТС!E769*$E$791*$E$792/100,2)</f>
        <v>35.07</v>
      </c>
      <c r="F3009" s="42">
        <f>ROUND(АТС!E769*$F$791*$F$792/100,2)</f>
        <v>23.88</v>
      </c>
      <c r="G3009" s="42">
        <f>ROUND(АТС!E769*$G$791*$G$792/100,2)</f>
        <v>13.98</v>
      </c>
    </row>
    <row r="3010" spans="1:7" x14ac:dyDescent="0.25">
      <c r="A3010" s="237"/>
      <c r="B3010" s="125">
        <f t="shared" ref="B3010:B3024" si="48">B2986+1</f>
        <v>41639.375</v>
      </c>
      <c r="C3010" s="115">
        <v>9</v>
      </c>
      <c r="D3010" s="42">
        <f>ROUND(АТС!E770*$D$791*$D$792/100,2)</f>
        <v>103.75</v>
      </c>
      <c r="E3010" s="42">
        <f>ROUND(АТС!E770*$E$791*$E$792/100,2)</f>
        <v>95.32</v>
      </c>
      <c r="F3010" s="42">
        <f>ROUND(АТС!E770*$F$791*$F$792/100,2)</f>
        <v>64.92</v>
      </c>
      <c r="G3010" s="42">
        <f>ROUND(АТС!E770*$G$791*$G$792/100,2)</f>
        <v>37.99</v>
      </c>
    </row>
    <row r="3011" spans="1:7" x14ac:dyDescent="0.25">
      <c r="A3011" s="237"/>
      <c r="B3011" s="125">
        <f t="shared" si="48"/>
        <v>41639.416669999999</v>
      </c>
      <c r="C3011" s="115">
        <v>10</v>
      </c>
      <c r="D3011" s="42">
        <f>ROUND(АТС!E771*$D$791*$D$792/100,2)</f>
        <v>101.01</v>
      </c>
      <c r="E3011" s="42">
        <f>ROUND(АТС!E771*$E$791*$E$792/100,2)</f>
        <v>92.8</v>
      </c>
      <c r="F3011" s="42">
        <f>ROUND(АТС!E771*$F$791*$F$792/100,2)</f>
        <v>63.2</v>
      </c>
      <c r="G3011" s="42">
        <f>ROUND(АТС!E771*$G$791*$G$792/100,2)</f>
        <v>36.99</v>
      </c>
    </row>
    <row r="3012" spans="1:7" x14ac:dyDescent="0.25">
      <c r="A3012" s="237"/>
      <c r="B3012" s="125">
        <f t="shared" si="48"/>
        <v>41639.458330000001</v>
      </c>
      <c r="C3012" s="115">
        <v>11</v>
      </c>
      <c r="D3012" s="42">
        <f>ROUND(АТС!E772*$D$791*$D$792/100,2)</f>
        <v>105.15</v>
      </c>
      <c r="E3012" s="42">
        <f>ROUND(АТС!E772*$E$791*$E$792/100,2)</f>
        <v>96.6</v>
      </c>
      <c r="F3012" s="42">
        <f>ROUND(АТС!E772*$F$791*$F$792/100,2)</f>
        <v>65.790000000000006</v>
      </c>
      <c r="G3012" s="42">
        <f>ROUND(АТС!E772*$G$791*$G$792/100,2)</f>
        <v>38.5</v>
      </c>
    </row>
    <row r="3013" spans="1:7" x14ac:dyDescent="0.25">
      <c r="A3013" s="237"/>
      <c r="B3013" s="125">
        <f t="shared" si="48"/>
        <v>41639.5</v>
      </c>
      <c r="C3013" s="115">
        <v>12</v>
      </c>
      <c r="D3013" s="42">
        <f>ROUND(АТС!E773*$D$791*$D$792/100,2)</f>
        <v>125.08</v>
      </c>
      <c r="E3013" s="42">
        <f>ROUND(АТС!E773*$E$791*$E$792/100,2)</f>
        <v>114.91</v>
      </c>
      <c r="F3013" s="42">
        <f>ROUND(АТС!E773*$F$791*$F$792/100,2)</f>
        <v>78.260000000000005</v>
      </c>
      <c r="G3013" s="42">
        <f>ROUND(АТС!E773*$G$791*$G$792/100,2)</f>
        <v>45.8</v>
      </c>
    </row>
    <row r="3014" spans="1:7" x14ac:dyDescent="0.25">
      <c r="A3014" s="237"/>
      <c r="B3014" s="125">
        <f t="shared" si="48"/>
        <v>41639.541669999999</v>
      </c>
      <c r="C3014" s="115">
        <v>13</v>
      </c>
      <c r="D3014" s="42">
        <f>ROUND(АТС!E774*$D$791*$D$792/100,2)</f>
        <v>127.26</v>
      </c>
      <c r="E3014" s="42">
        <f>ROUND(АТС!E774*$E$791*$E$792/100,2)</f>
        <v>116.92</v>
      </c>
      <c r="F3014" s="42">
        <f>ROUND(АТС!E774*$F$791*$F$792/100,2)</f>
        <v>79.63</v>
      </c>
      <c r="G3014" s="42">
        <f>ROUND(АТС!E774*$G$791*$G$792/100,2)</f>
        <v>46.6</v>
      </c>
    </row>
    <row r="3015" spans="1:7" x14ac:dyDescent="0.25">
      <c r="A3015" s="237"/>
      <c r="B3015" s="125">
        <f t="shared" si="48"/>
        <v>41639.583330000001</v>
      </c>
      <c r="C3015" s="115">
        <v>14</v>
      </c>
      <c r="D3015" s="42">
        <f>ROUND(АТС!E775*$D$791*$D$792/100,2)</f>
        <v>50.17</v>
      </c>
      <c r="E3015" s="42">
        <f>ROUND(АТС!E775*$E$791*$E$792/100,2)</f>
        <v>46.09</v>
      </c>
      <c r="F3015" s="42">
        <f>ROUND(АТС!E775*$F$791*$F$792/100,2)</f>
        <v>31.39</v>
      </c>
      <c r="G3015" s="42">
        <f>ROUND(АТС!E775*$G$791*$G$792/100,2)</f>
        <v>18.37</v>
      </c>
    </row>
    <row r="3016" spans="1:7" x14ac:dyDescent="0.25">
      <c r="A3016" s="237"/>
      <c r="B3016" s="125">
        <f t="shared" si="48"/>
        <v>41639.625</v>
      </c>
      <c r="C3016" s="115">
        <v>15</v>
      </c>
      <c r="D3016" s="42">
        <f>ROUND(АТС!E776*$D$791*$D$792/100,2)</f>
        <v>47.53</v>
      </c>
      <c r="E3016" s="42">
        <f>ROUND(АТС!E776*$E$791*$E$792/100,2)</f>
        <v>43.67</v>
      </c>
      <c r="F3016" s="42">
        <f>ROUND(АТС!E776*$F$791*$F$792/100,2)</f>
        <v>29.74</v>
      </c>
      <c r="G3016" s="42">
        <f>ROUND(АТС!E776*$G$791*$G$792/100,2)</f>
        <v>17.399999999999999</v>
      </c>
    </row>
    <row r="3017" spans="1:7" x14ac:dyDescent="0.25">
      <c r="A3017" s="237"/>
      <c r="B3017" s="125">
        <f t="shared" si="48"/>
        <v>41639.666669999999</v>
      </c>
      <c r="C3017" s="115">
        <v>16</v>
      </c>
      <c r="D3017" s="42">
        <f>ROUND(АТС!E777*$D$791*$D$792/100,2)</f>
        <v>41</v>
      </c>
      <c r="E3017" s="42">
        <f>ROUND(АТС!E777*$E$791*$E$792/100,2)</f>
        <v>37.67</v>
      </c>
      <c r="F3017" s="42">
        <f>ROUND(АТС!E777*$F$791*$F$792/100,2)</f>
        <v>25.66</v>
      </c>
      <c r="G3017" s="42">
        <f>ROUND(АТС!E777*$G$791*$G$792/100,2)</f>
        <v>15.01</v>
      </c>
    </row>
    <row r="3018" spans="1:7" x14ac:dyDescent="0.25">
      <c r="A3018" s="237"/>
      <c r="B3018" s="125">
        <f t="shared" si="48"/>
        <v>41639.708330000001</v>
      </c>
      <c r="C3018" s="115">
        <v>17</v>
      </c>
      <c r="D3018" s="42">
        <f>ROUND(АТС!E778*$D$791*$D$792/100,2)</f>
        <v>1.72</v>
      </c>
      <c r="E3018" s="42">
        <f>ROUND(АТС!E778*$E$791*$E$792/100,2)</f>
        <v>1.58</v>
      </c>
      <c r="F3018" s="42">
        <f>ROUND(АТС!E778*$F$791*$F$792/100,2)</f>
        <v>1.07</v>
      </c>
      <c r="G3018" s="42">
        <f>ROUND(АТС!E778*$G$791*$G$792/100,2)</f>
        <v>0.63</v>
      </c>
    </row>
    <row r="3019" spans="1:7" x14ac:dyDescent="0.25">
      <c r="A3019" s="237"/>
      <c r="B3019" s="125">
        <f t="shared" si="48"/>
        <v>41639.75</v>
      </c>
      <c r="C3019" s="115">
        <v>18</v>
      </c>
      <c r="D3019" s="42">
        <f>ROUND(АТС!E779*$D$791*$D$792/100,2)</f>
        <v>0.47</v>
      </c>
      <c r="E3019" s="42">
        <f>ROUND(АТС!E779*$E$791*$E$792/100,2)</f>
        <v>0.43</v>
      </c>
      <c r="F3019" s="42">
        <f>ROUND(АТС!E779*$F$791*$F$792/100,2)</f>
        <v>0.3</v>
      </c>
      <c r="G3019" s="42">
        <f>ROUND(АТС!E779*$G$791*$G$792/100,2)</f>
        <v>0.17</v>
      </c>
    </row>
    <row r="3020" spans="1:7" x14ac:dyDescent="0.25">
      <c r="A3020" s="237"/>
      <c r="B3020" s="125">
        <f t="shared" si="48"/>
        <v>41639.791669999999</v>
      </c>
      <c r="C3020" s="115">
        <v>19</v>
      </c>
      <c r="D3020" s="42">
        <f>ROUND(АТС!E780*$D$791*$D$792/100,2)</f>
        <v>43.44</v>
      </c>
      <c r="E3020" s="42">
        <f>ROUND(АТС!E780*$E$791*$E$792/100,2)</f>
        <v>39.909999999999997</v>
      </c>
      <c r="F3020" s="42">
        <f>ROUND(АТС!E780*$F$791*$F$792/100,2)</f>
        <v>27.18</v>
      </c>
      <c r="G3020" s="42">
        <f>ROUND(АТС!E780*$G$791*$G$792/100,2)</f>
        <v>15.91</v>
      </c>
    </row>
    <row r="3021" spans="1:7" x14ac:dyDescent="0.25">
      <c r="A3021" s="237"/>
      <c r="B3021" s="125">
        <f t="shared" si="48"/>
        <v>41639.833330000001</v>
      </c>
      <c r="C3021" s="115">
        <v>20</v>
      </c>
      <c r="D3021" s="42">
        <f>ROUND(АТС!E781*$D$791*$D$792/100,2)</f>
        <v>29.52</v>
      </c>
      <c r="E3021" s="42">
        <f>ROUND(АТС!E781*$E$791*$E$792/100,2)</f>
        <v>27.12</v>
      </c>
      <c r="F3021" s="42">
        <f>ROUND(АТС!E781*$F$791*$F$792/100,2)</f>
        <v>18.47</v>
      </c>
      <c r="G3021" s="42">
        <f>ROUND(АТС!E781*$G$791*$G$792/100,2)</f>
        <v>10.81</v>
      </c>
    </row>
    <row r="3022" spans="1:7" x14ac:dyDescent="0.25">
      <c r="A3022" s="237"/>
      <c r="B3022" s="125">
        <f t="shared" si="48"/>
        <v>41639.875</v>
      </c>
      <c r="C3022" s="115">
        <v>21</v>
      </c>
      <c r="D3022" s="42">
        <f>ROUND(АТС!E782*$D$791*$D$792/100,2)</f>
        <v>24.78</v>
      </c>
      <c r="E3022" s="42">
        <f>ROUND(АТС!E782*$E$791*$E$792/100,2)</f>
        <v>22.76</v>
      </c>
      <c r="F3022" s="42">
        <f>ROUND(АТС!E782*$F$791*$F$792/100,2)</f>
        <v>15.5</v>
      </c>
      <c r="G3022" s="42">
        <f>ROUND(АТС!E782*$G$791*$G$792/100,2)</f>
        <v>9.07</v>
      </c>
    </row>
    <row r="3023" spans="1:7" x14ac:dyDescent="0.25">
      <c r="A3023" s="237"/>
      <c r="B3023" s="125">
        <f t="shared" si="48"/>
        <v>41639.916669999999</v>
      </c>
      <c r="C3023" s="115">
        <v>22</v>
      </c>
      <c r="D3023" s="42">
        <f>ROUND(АТС!E783*$D$791*$D$792/100,2)</f>
        <v>64.67</v>
      </c>
      <c r="E3023" s="42">
        <f>ROUND(АТС!E783*$E$791*$E$792/100,2)</f>
        <v>59.41</v>
      </c>
      <c r="F3023" s="42">
        <f>ROUND(АТС!E783*$F$791*$F$792/100,2)</f>
        <v>40.46</v>
      </c>
      <c r="G3023" s="42">
        <f>ROUND(АТС!E783*$G$791*$G$792/100,2)</f>
        <v>23.68</v>
      </c>
    </row>
    <row r="3024" spans="1:7" x14ac:dyDescent="0.25">
      <c r="A3024" s="237"/>
      <c r="B3024" s="125">
        <f t="shared" si="48"/>
        <v>41639.958330000001</v>
      </c>
      <c r="C3024" s="115">
        <v>23</v>
      </c>
      <c r="D3024" s="42">
        <f>ROUND(АТС!E784*$D$791*$D$792/100,2)</f>
        <v>34.68</v>
      </c>
      <c r="E3024" s="42">
        <f>ROUND(АТС!E784*$E$791*$E$792/100,2)</f>
        <v>31.86</v>
      </c>
      <c r="F3024" s="42">
        <f>ROUND(АТС!E784*$F$791*$F$792/100,2)</f>
        <v>21.7</v>
      </c>
      <c r="G3024" s="42">
        <f>ROUND(АТС!E784*$G$791*$G$792/100,2)</f>
        <v>12.7</v>
      </c>
    </row>
    <row r="3025" spans="1:9" ht="98.25" customHeight="1" x14ac:dyDescent="0.25">
      <c r="A3025" s="249" t="s">
        <v>182</v>
      </c>
      <c r="B3025" s="250"/>
      <c r="C3025" s="251"/>
      <c r="D3025" s="17">
        <f>ROUND(АТС!B37*$D$791*$D$792/100,2)</f>
        <v>-1.61</v>
      </c>
      <c r="E3025" s="17">
        <f>ROUND(АТС!B37*$E$791*$E$792/100,2)</f>
        <v>-1.48</v>
      </c>
      <c r="F3025" s="17">
        <f>ROUND(АТС!B37*$F$791*$F$792/100,2)</f>
        <v>-1.01</v>
      </c>
      <c r="G3025" s="17">
        <f>ROUND(АТС!B37*$G$791*$G$792/100,2)</f>
        <v>-0.59</v>
      </c>
    </row>
    <row r="3026" spans="1:9" ht="100.5" customHeight="1" x14ac:dyDescent="0.25">
      <c r="A3026" s="249" t="s">
        <v>183</v>
      </c>
      <c r="B3026" s="250"/>
      <c r="C3026" s="251"/>
      <c r="D3026" s="17">
        <f>ROUND(АТС!B38*$D$791*$D$792/100,2)</f>
        <v>71.400000000000006</v>
      </c>
      <c r="E3026" s="17">
        <f>ROUND(АТС!B38*$E$791*$E$792/100,2)</f>
        <v>65.59</v>
      </c>
      <c r="F3026" s="17">
        <f>ROUND(АТС!B38*$F$791*$F$792/100,2)</f>
        <v>44.67</v>
      </c>
      <c r="G3026" s="17">
        <f>ROUND(АТС!B38*$G$791*$G$792/100,2)</f>
        <v>26.14</v>
      </c>
      <c r="I3026" s="46"/>
    </row>
    <row r="3029" spans="1:9" x14ac:dyDescent="0.25">
      <c r="A3029" s="233" t="s">
        <v>52</v>
      </c>
      <c r="B3029" s="233"/>
      <c r="C3029" s="233"/>
      <c r="D3029" s="233"/>
      <c r="E3029" s="233"/>
      <c r="F3029" s="233"/>
      <c r="G3029" s="233"/>
    </row>
    <row r="3030" spans="1:9" ht="71.25" customHeight="1" x14ac:dyDescent="0.25">
      <c r="A3030" s="234" t="s">
        <v>11</v>
      </c>
      <c r="B3030" s="235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52" t="s">
        <v>180</v>
      </c>
      <c r="B3031" s="253"/>
      <c r="C3031" s="122" t="s">
        <v>121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38" t="s">
        <v>8</v>
      </c>
      <c r="B3032" s="239"/>
      <c r="C3032" s="123" t="s">
        <v>176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38" t="s">
        <v>51</v>
      </c>
      <c r="B3033" s="239"/>
      <c r="C3033" s="91" t="s">
        <v>186</v>
      </c>
      <c r="D3033" s="16">
        <f>АТС!B24</f>
        <v>323888.8</v>
      </c>
      <c r="E3033" s="16">
        <f>D3033</f>
        <v>323888.8</v>
      </c>
      <c r="F3033" s="16">
        <f>E3033</f>
        <v>323888.8</v>
      </c>
      <c r="G3033" s="16">
        <f>F3033</f>
        <v>323888.8</v>
      </c>
    </row>
    <row r="3034" spans="1:9" ht="30" customHeight="1" x14ac:dyDescent="0.25">
      <c r="A3034" s="240" t="s">
        <v>185</v>
      </c>
      <c r="B3034" s="241"/>
      <c r="C3034" s="89" t="s">
        <v>184</v>
      </c>
      <c r="D3034" s="41">
        <f>ROUND(D3031/100*D3033*D3032,2)</f>
        <v>86385.42</v>
      </c>
      <c r="E3034" s="41">
        <f>ROUND(E3031/100*E3033*E3032,2)</f>
        <v>79362.210000000006</v>
      </c>
      <c r="F3034" s="41">
        <f>ROUND(F3031/100*F3033*F3032,2)</f>
        <v>54051.66</v>
      </c>
      <c r="G3034" s="41">
        <f>ROUND(G3031/100*G3033*G3032,2)</f>
        <v>31631.43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25" zoomScale="70" zoomScaleNormal="70" workbookViewId="0">
      <selection activeCell="B11" sqref="B11:B38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41609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591.85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1024.93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4323.47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591.85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1884.92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591.85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606.14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616.79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591.85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608.83000000000004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323888.8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603.42999999999995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 t="s">
        <v>222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>
        <v>2840.9609999999998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>
        <v>-6.03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>
        <v>267.7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41609</v>
      </c>
      <c r="B41" s="40">
        <v>0</v>
      </c>
      <c r="C41" s="48">
        <v>538.79999999999995</v>
      </c>
      <c r="D41" s="48" t="s">
        <v>39</v>
      </c>
      <c r="E41" s="40">
        <v>688.52</v>
      </c>
      <c r="F41" s="48">
        <v>563.86</v>
      </c>
    </row>
    <row r="42" spans="1:6" ht="14.25" customHeight="1" x14ac:dyDescent="0.2">
      <c r="A42" s="99">
        <f t="shared" ref="A42:A64" si="0">A$41+ROUND(B42/24,5)</f>
        <v>41609.041669999999</v>
      </c>
      <c r="B42" s="40">
        <v>1</v>
      </c>
      <c r="C42" s="48">
        <v>577.75</v>
      </c>
      <c r="D42" s="40" t="s">
        <v>39</v>
      </c>
      <c r="E42" s="40">
        <v>668.73</v>
      </c>
      <c r="F42" s="40">
        <v>602.80999999999995</v>
      </c>
    </row>
    <row r="43" spans="1:6" ht="14.25" customHeight="1" x14ac:dyDescent="0.2">
      <c r="A43" s="99">
        <f t="shared" si="0"/>
        <v>41609.083330000001</v>
      </c>
      <c r="B43" s="40">
        <v>2</v>
      </c>
      <c r="C43" s="40">
        <v>597.1</v>
      </c>
      <c r="D43" s="48" t="s">
        <v>39</v>
      </c>
      <c r="E43" s="40">
        <v>584.04999999999995</v>
      </c>
      <c r="F43" s="40">
        <v>622.16</v>
      </c>
    </row>
    <row r="44" spans="1:6" ht="14.25" customHeight="1" x14ac:dyDescent="0.2">
      <c r="A44" s="99">
        <f t="shared" si="0"/>
        <v>41609.125</v>
      </c>
      <c r="B44" s="40">
        <v>3</v>
      </c>
      <c r="C44" s="40">
        <v>604.42999999999995</v>
      </c>
      <c r="D44" s="40" t="s">
        <v>39</v>
      </c>
      <c r="E44" s="40">
        <v>272.44</v>
      </c>
      <c r="F44" s="40">
        <v>629.49</v>
      </c>
    </row>
    <row r="45" spans="1:6" ht="14.25" customHeight="1" x14ac:dyDescent="0.2">
      <c r="A45" s="99">
        <f t="shared" si="0"/>
        <v>41609.166669999999</v>
      </c>
      <c r="B45" s="40">
        <v>4</v>
      </c>
      <c r="C45" s="40">
        <v>604.36</v>
      </c>
      <c r="D45" s="40" t="s">
        <v>39</v>
      </c>
      <c r="E45" s="40">
        <v>605.15</v>
      </c>
      <c r="F45" s="40">
        <v>629.41999999999996</v>
      </c>
    </row>
    <row r="46" spans="1:6" ht="14.25" customHeight="1" x14ac:dyDescent="0.2">
      <c r="A46" s="99">
        <f t="shared" si="0"/>
        <v>41609.208330000001</v>
      </c>
      <c r="B46" s="40">
        <v>5</v>
      </c>
      <c r="C46" s="40">
        <v>597.72</v>
      </c>
      <c r="D46" s="40" t="s">
        <v>39</v>
      </c>
      <c r="E46" s="40">
        <v>695.31</v>
      </c>
      <c r="F46" s="40">
        <v>622.78</v>
      </c>
    </row>
    <row r="47" spans="1:6" ht="14.25" customHeight="1" x14ac:dyDescent="0.2">
      <c r="A47" s="99">
        <f t="shared" si="0"/>
        <v>41609.25</v>
      </c>
      <c r="B47" s="40">
        <v>6</v>
      </c>
      <c r="C47" s="40">
        <v>562.33000000000004</v>
      </c>
      <c r="D47" s="40" t="s">
        <v>39</v>
      </c>
      <c r="E47" s="40">
        <v>670.16</v>
      </c>
      <c r="F47" s="40">
        <v>587.39</v>
      </c>
    </row>
    <row r="48" spans="1:6" ht="14.25" customHeight="1" x14ac:dyDescent="0.2">
      <c r="A48" s="99">
        <f t="shared" si="0"/>
        <v>41609.291669999999</v>
      </c>
      <c r="B48" s="40">
        <v>7</v>
      </c>
      <c r="C48" s="40">
        <v>541.84</v>
      </c>
      <c r="D48" s="40" t="s">
        <v>39</v>
      </c>
      <c r="E48" s="40">
        <v>42.1</v>
      </c>
      <c r="F48" s="40">
        <v>566.9</v>
      </c>
    </row>
    <row r="49" spans="1:6" ht="14.25" customHeight="1" x14ac:dyDescent="0.2">
      <c r="A49" s="99">
        <f t="shared" si="0"/>
        <v>41609.333330000001</v>
      </c>
      <c r="B49" s="40">
        <v>8</v>
      </c>
      <c r="C49" s="40">
        <v>550.91</v>
      </c>
      <c r="D49" s="40" t="s">
        <v>39</v>
      </c>
      <c r="E49" s="40">
        <v>421.66</v>
      </c>
      <c r="F49" s="40">
        <v>575.97</v>
      </c>
    </row>
    <row r="50" spans="1:6" ht="14.25" customHeight="1" x14ac:dyDescent="0.2">
      <c r="A50" s="99">
        <f t="shared" si="0"/>
        <v>41609.375</v>
      </c>
      <c r="B50" s="40">
        <v>9</v>
      </c>
      <c r="C50" s="40">
        <v>613.97</v>
      </c>
      <c r="D50" s="40" t="s">
        <v>39</v>
      </c>
      <c r="E50" s="40">
        <v>313.42</v>
      </c>
      <c r="F50" s="40">
        <v>639.03</v>
      </c>
    </row>
    <row r="51" spans="1:6" ht="14.25" customHeight="1" x14ac:dyDescent="0.2">
      <c r="A51" s="99">
        <f t="shared" si="0"/>
        <v>41609.416669999999</v>
      </c>
      <c r="B51" s="40">
        <v>10</v>
      </c>
      <c r="C51" s="40">
        <v>571.71</v>
      </c>
      <c r="D51" s="40" t="s">
        <v>39</v>
      </c>
      <c r="E51" s="40">
        <v>512.99</v>
      </c>
      <c r="F51" s="40">
        <v>596.77</v>
      </c>
    </row>
    <row r="52" spans="1:6" ht="14.25" customHeight="1" x14ac:dyDescent="0.2">
      <c r="A52" s="99">
        <f t="shared" si="0"/>
        <v>41609.458330000001</v>
      </c>
      <c r="B52" s="40">
        <v>11</v>
      </c>
      <c r="C52" s="40">
        <v>571.47</v>
      </c>
      <c r="D52" s="40" t="s">
        <v>39</v>
      </c>
      <c r="E52" s="40">
        <v>525.65</v>
      </c>
      <c r="F52" s="40">
        <v>596.53</v>
      </c>
    </row>
    <row r="53" spans="1:6" ht="14.25" customHeight="1" x14ac:dyDescent="0.2">
      <c r="A53" s="99">
        <f t="shared" si="0"/>
        <v>41609.5</v>
      </c>
      <c r="B53" s="40">
        <v>12</v>
      </c>
      <c r="C53" s="40">
        <v>587.46</v>
      </c>
      <c r="D53" s="40" t="s">
        <v>39</v>
      </c>
      <c r="E53" s="40">
        <v>407.4</v>
      </c>
      <c r="F53" s="40">
        <v>612.52</v>
      </c>
    </row>
    <row r="54" spans="1:6" ht="14.25" customHeight="1" x14ac:dyDescent="0.2">
      <c r="A54" s="99">
        <f t="shared" si="0"/>
        <v>41609.541669999999</v>
      </c>
      <c r="B54" s="40">
        <v>13</v>
      </c>
      <c r="C54" s="40">
        <v>594.37</v>
      </c>
      <c r="D54" s="40" t="s">
        <v>39</v>
      </c>
      <c r="E54" s="40">
        <v>416.38</v>
      </c>
      <c r="F54" s="40">
        <v>619.42999999999995</v>
      </c>
    </row>
    <row r="55" spans="1:6" ht="14.25" customHeight="1" x14ac:dyDescent="0.2">
      <c r="A55" s="99">
        <f t="shared" si="0"/>
        <v>41609.583330000001</v>
      </c>
      <c r="B55" s="40">
        <v>14</v>
      </c>
      <c r="C55" s="40">
        <v>604.53</v>
      </c>
      <c r="D55" s="40" t="s">
        <v>39</v>
      </c>
      <c r="E55" s="40">
        <v>515.21</v>
      </c>
      <c r="F55" s="40">
        <v>629.59</v>
      </c>
    </row>
    <row r="56" spans="1:6" ht="14.25" customHeight="1" x14ac:dyDescent="0.2">
      <c r="A56" s="99">
        <f t="shared" si="0"/>
        <v>41609.625</v>
      </c>
      <c r="B56" s="40">
        <v>15</v>
      </c>
      <c r="C56" s="40">
        <v>608.20000000000005</v>
      </c>
      <c r="D56" s="40" t="s">
        <v>39</v>
      </c>
      <c r="E56" s="40">
        <v>473.18</v>
      </c>
      <c r="F56" s="40">
        <v>633.26</v>
      </c>
    </row>
    <row r="57" spans="1:6" ht="14.25" customHeight="1" x14ac:dyDescent="0.2">
      <c r="A57" s="99">
        <f t="shared" si="0"/>
        <v>41609.666669999999</v>
      </c>
      <c r="B57" s="40">
        <v>16</v>
      </c>
      <c r="C57" s="40">
        <v>588.54999999999995</v>
      </c>
      <c r="D57" s="40" t="s">
        <v>39</v>
      </c>
      <c r="E57" s="40">
        <v>181.65</v>
      </c>
      <c r="F57" s="40">
        <v>613.61</v>
      </c>
    </row>
    <row r="58" spans="1:6" ht="14.25" customHeight="1" x14ac:dyDescent="0.2">
      <c r="A58" s="99">
        <f t="shared" si="0"/>
        <v>41609.708330000001</v>
      </c>
      <c r="B58" s="40">
        <v>17</v>
      </c>
      <c r="C58" s="40">
        <v>529.42999999999995</v>
      </c>
      <c r="D58" s="40" t="s">
        <v>39</v>
      </c>
      <c r="E58" s="40">
        <v>86.7</v>
      </c>
      <c r="F58" s="40">
        <v>554.49</v>
      </c>
    </row>
    <row r="59" spans="1:6" ht="14.25" customHeight="1" x14ac:dyDescent="0.2">
      <c r="A59" s="99">
        <f t="shared" si="0"/>
        <v>41609.75</v>
      </c>
      <c r="B59" s="40">
        <v>18</v>
      </c>
      <c r="C59" s="40" t="s">
        <v>206</v>
      </c>
      <c r="D59" s="40" t="s">
        <v>39</v>
      </c>
      <c r="E59" s="40">
        <v>279.44</v>
      </c>
      <c r="F59" s="40">
        <v>583.05999999999995</v>
      </c>
    </row>
    <row r="60" spans="1:6" ht="14.25" customHeight="1" x14ac:dyDescent="0.2">
      <c r="A60" s="99">
        <f t="shared" si="0"/>
        <v>41609.791669999999</v>
      </c>
      <c r="B60" s="40">
        <v>19</v>
      </c>
      <c r="C60" s="40">
        <v>557.28</v>
      </c>
      <c r="D60" s="40" t="s">
        <v>39</v>
      </c>
      <c r="E60" s="40">
        <v>261.99</v>
      </c>
      <c r="F60" s="40">
        <v>582.34</v>
      </c>
    </row>
    <row r="61" spans="1:6" ht="14.25" customHeight="1" x14ac:dyDescent="0.2">
      <c r="A61" s="99">
        <f t="shared" si="0"/>
        <v>41609.833330000001</v>
      </c>
      <c r="B61" s="40">
        <v>20</v>
      </c>
      <c r="C61" s="40">
        <v>557.09</v>
      </c>
      <c r="D61" s="40" t="s">
        <v>39</v>
      </c>
      <c r="E61" s="40">
        <v>260.97000000000003</v>
      </c>
      <c r="F61" s="40">
        <v>582.15</v>
      </c>
    </row>
    <row r="62" spans="1:6" ht="14.25" customHeight="1" x14ac:dyDescent="0.2">
      <c r="A62" s="99">
        <f t="shared" si="0"/>
        <v>41609.875</v>
      </c>
      <c r="B62" s="40">
        <v>21</v>
      </c>
      <c r="C62" s="40">
        <v>559.41999999999996</v>
      </c>
      <c r="D62" s="40" t="s">
        <v>39</v>
      </c>
      <c r="E62" s="40">
        <v>371.56</v>
      </c>
      <c r="F62" s="40">
        <v>584.48</v>
      </c>
    </row>
    <row r="63" spans="1:6" ht="14.25" customHeight="1" x14ac:dyDescent="0.2">
      <c r="A63" s="99">
        <f t="shared" si="0"/>
        <v>41609.916669999999</v>
      </c>
      <c r="B63" s="40">
        <v>22</v>
      </c>
      <c r="C63" s="40">
        <v>584.23</v>
      </c>
      <c r="D63" s="40" t="s">
        <v>39</v>
      </c>
      <c r="E63" s="40">
        <v>501.54</v>
      </c>
      <c r="F63" s="40">
        <v>609.29</v>
      </c>
    </row>
    <row r="64" spans="1:6" ht="14.25" customHeight="1" x14ac:dyDescent="0.2">
      <c r="A64" s="99">
        <f t="shared" si="0"/>
        <v>41609.958330000001</v>
      </c>
      <c r="B64" s="40">
        <v>23</v>
      </c>
      <c r="C64" s="40">
        <v>552.55999999999995</v>
      </c>
      <c r="D64" s="40" t="s">
        <v>39</v>
      </c>
      <c r="E64" s="40">
        <v>637.6</v>
      </c>
      <c r="F64" s="40">
        <v>577.62</v>
      </c>
    </row>
    <row r="65" spans="1:6" ht="14.25" customHeight="1" x14ac:dyDescent="0.2">
      <c r="A65" s="99">
        <f>A41+1</f>
        <v>41610</v>
      </c>
      <c r="B65" s="40">
        <v>0</v>
      </c>
      <c r="C65" s="40">
        <v>563.75</v>
      </c>
      <c r="D65" s="40" t="s">
        <v>39</v>
      </c>
      <c r="E65" s="40">
        <v>13.55</v>
      </c>
      <c r="F65" s="40">
        <v>588.80999999999995</v>
      </c>
    </row>
    <row r="66" spans="1:6" ht="14.25" customHeight="1" x14ac:dyDescent="0.2">
      <c r="A66" s="99">
        <f t="shared" ref="A66:A129" si="1">A42+1</f>
        <v>41610.041669999999</v>
      </c>
      <c r="B66" s="40">
        <v>1</v>
      </c>
      <c r="C66" s="40">
        <v>599.72</v>
      </c>
      <c r="D66" s="40" t="s">
        <v>39</v>
      </c>
      <c r="E66" s="40">
        <v>26.69</v>
      </c>
      <c r="F66" s="40">
        <v>624.78</v>
      </c>
    </row>
    <row r="67" spans="1:6" ht="14.25" customHeight="1" x14ac:dyDescent="0.2">
      <c r="A67" s="99">
        <f t="shared" si="1"/>
        <v>41610.083330000001</v>
      </c>
      <c r="B67" s="40">
        <v>2</v>
      </c>
      <c r="C67" s="40">
        <v>613.09</v>
      </c>
      <c r="D67" s="40">
        <v>0.11</v>
      </c>
      <c r="E67" s="40">
        <v>0.83</v>
      </c>
      <c r="F67" s="40">
        <v>638.15</v>
      </c>
    </row>
    <row r="68" spans="1:6" ht="14.25" customHeight="1" x14ac:dyDescent="0.2">
      <c r="A68" s="99">
        <f t="shared" si="1"/>
        <v>41610.125</v>
      </c>
      <c r="B68" s="40">
        <v>3</v>
      </c>
      <c r="C68" s="40">
        <v>619.99</v>
      </c>
      <c r="D68" s="40" t="s">
        <v>39</v>
      </c>
      <c r="E68" s="40">
        <v>57.59</v>
      </c>
      <c r="F68" s="40">
        <v>645.04999999999995</v>
      </c>
    </row>
    <row r="69" spans="1:6" ht="14.25" customHeight="1" x14ac:dyDescent="0.2">
      <c r="A69" s="99">
        <f t="shared" si="1"/>
        <v>41610.166669999999</v>
      </c>
      <c r="B69" s="40">
        <v>4</v>
      </c>
      <c r="C69" s="40">
        <v>616.5</v>
      </c>
      <c r="D69" s="40">
        <v>81.98</v>
      </c>
      <c r="E69" s="40" t="s">
        <v>39</v>
      </c>
      <c r="F69" s="40">
        <v>641.55999999999995</v>
      </c>
    </row>
    <row r="70" spans="1:6" ht="14.25" customHeight="1" x14ac:dyDescent="0.2">
      <c r="A70" s="99">
        <f t="shared" si="1"/>
        <v>41610.208330000001</v>
      </c>
      <c r="B70" s="40">
        <v>5</v>
      </c>
      <c r="C70" s="40">
        <v>606.39</v>
      </c>
      <c r="D70" s="40">
        <v>172.07</v>
      </c>
      <c r="E70" s="40" t="s">
        <v>39</v>
      </c>
      <c r="F70" s="40">
        <v>631.45000000000005</v>
      </c>
    </row>
    <row r="71" spans="1:6" ht="14.25" customHeight="1" x14ac:dyDescent="0.2">
      <c r="A71" s="99">
        <f t="shared" si="1"/>
        <v>41610.25</v>
      </c>
      <c r="B71" s="40">
        <v>6</v>
      </c>
      <c r="C71" s="40">
        <v>564.08000000000004</v>
      </c>
      <c r="D71" s="40">
        <v>158.28</v>
      </c>
      <c r="E71" s="40" t="s">
        <v>39</v>
      </c>
      <c r="F71" s="40">
        <v>589.14</v>
      </c>
    </row>
    <row r="72" spans="1:6" ht="14.25" customHeight="1" x14ac:dyDescent="0.2">
      <c r="A72" s="99">
        <f t="shared" si="1"/>
        <v>41610.291669999999</v>
      </c>
      <c r="B72" s="40">
        <v>7</v>
      </c>
      <c r="C72" s="40">
        <v>656.25</v>
      </c>
      <c r="D72" s="40">
        <v>99.45</v>
      </c>
      <c r="E72" s="40" t="s">
        <v>39</v>
      </c>
      <c r="F72" s="40">
        <v>681.31</v>
      </c>
    </row>
    <row r="73" spans="1:6" ht="14.25" customHeight="1" x14ac:dyDescent="0.2">
      <c r="A73" s="99">
        <f t="shared" si="1"/>
        <v>41610.333330000001</v>
      </c>
      <c r="B73" s="40">
        <v>8</v>
      </c>
      <c r="C73" s="40">
        <v>595.53</v>
      </c>
      <c r="D73" s="40" t="s">
        <v>39</v>
      </c>
      <c r="E73" s="40">
        <v>73.069999999999993</v>
      </c>
      <c r="F73" s="40">
        <v>620.59</v>
      </c>
    </row>
    <row r="74" spans="1:6" ht="14.25" customHeight="1" x14ac:dyDescent="0.2">
      <c r="A74" s="99">
        <f t="shared" si="1"/>
        <v>41610.375</v>
      </c>
      <c r="B74" s="40">
        <v>9</v>
      </c>
      <c r="C74" s="40">
        <v>592.29</v>
      </c>
      <c r="D74" s="40" t="s">
        <v>39</v>
      </c>
      <c r="E74" s="40">
        <v>95.2</v>
      </c>
      <c r="F74" s="40">
        <v>617.35</v>
      </c>
    </row>
    <row r="75" spans="1:6" ht="14.25" customHeight="1" x14ac:dyDescent="0.2">
      <c r="A75" s="99">
        <f t="shared" si="1"/>
        <v>41610.416669999999</v>
      </c>
      <c r="B75" s="40">
        <v>10</v>
      </c>
      <c r="C75" s="40">
        <v>562.51</v>
      </c>
      <c r="D75" s="40" t="s">
        <v>39</v>
      </c>
      <c r="E75" s="40">
        <v>167.69</v>
      </c>
      <c r="F75" s="40">
        <v>587.57000000000005</v>
      </c>
    </row>
    <row r="76" spans="1:6" ht="14.25" customHeight="1" x14ac:dyDescent="0.2">
      <c r="A76" s="99">
        <f t="shared" si="1"/>
        <v>41610.458330000001</v>
      </c>
      <c r="B76" s="40">
        <v>11</v>
      </c>
      <c r="C76" s="40">
        <v>544.17999999999995</v>
      </c>
      <c r="D76" s="40" t="s">
        <v>39</v>
      </c>
      <c r="E76" s="40">
        <v>174.9</v>
      </c>
      <c r="F76" s="40">
        <v>569.24</v>
      </c>
    </row>
    <row r="77" spans="1:6" ht="14.25" customHeight="1" x14ac:dyDescent="0.2">
      <c r="A77" s="99">
        <f t="shared" si="1"/>
        <v>41610.5</v>
      </c>
      <c r="B77" s="40">
        <v>12</v>
      </c>
      <c r="C77" s="40">
        <v>561.13</v>
      </c>
      <c r="D77" s="40" t="s">
        <v>39</v>
      </c>
      <c r="E77" s="40">
        <v>131.86000000000001</v>
      </c>
      <c r="F77" s="40">
        <v>586.19000000000005</v>
      </c>
    </row>
    <row r="78" spans="1:6" ht="14.25" customHeight="1" x14ac:dyDescent="0.2">
      <c r="A78" s="99">
        <f t="shared" si="1"/>
        <v>41610.541669999999</v>
      </c>
      <c r="B78" s="40">
        <v>13</v>
      </c>
      <c r="C78" s="40">
        <v>563.64</v>
      </c>
      <c r="D78" s="40">
        <v>0.01</v>
      </c>
      <c r="E78" s="40">
        <v>87.55</v>
      </c>
      <c r="F78" s="40">
        <v>588.70000000000005</v>
      </c>
    </row>
    <row r="79" spans="1:6" ht="14.25" customHeight="1" x14ac:dyDescent="0.2">
      <c r="A79" s="99">
        <f t="shared" si="1"/>
        <v>41610.583330000001</v>
      </c>
      <c r="B79" s="40">
        <v>14</v>
      </c>
      <c r="C79" s="40">
        <v>591.94000000000005</v>
      </c>
      <c r="D79" s="40" t="s">
        <v>39</v>
      </c>
      <c r="E79" s="40">
        <v>44.25</v>
      </c>
      <c r="F79" s="40" t="s">
        <v>207</v>
      </c>
    </row>
    <row r="80" spans="1:6" ht="14.25" customHeight="1" x14ac:dyDescent="0.2">
      <c r="A80" s="99">
        <f t="shared" si="1"/>
        <v>41610.625</v>
      </c>
      <c r="B80" s="40">
        <v>15</v>
      </c>
      <c r="C80" s="40">
        <v>576.83000000000004</v>
      </c>
      <c r="D80" s="40" t="s">
        <v>39</v>
      </c>
      <c r="E80" s="40">
        <v>32.520000000000003</v>
      </c>
      <c r="F80" s="40">
        <v>601.89</v>
      </c>
    </row>
    <row r="81" spans="1:6" ht="14.25" customHeight="1" x14ac:dyDescent="0.2">
      <c r="A81" s="99">
        <f t="shared" si="1"/>
        <v>41610.666669999999</v>
      </c>
      <c r="B81" s="40">
        <v>16</v>
      </c>
      <c r="C81" s="40">
        <v>571.96</v>
      </c>
      <c r="D81" s="40" t="s">
        <v>39</v>
      </c>
      <c r="E81" s="40">
        <v>112.25</v>
      </c>
      <c r="F81" s="40">
        <v>597.02</v>
      </c>
    </row>
    <row r="82" spans="1:6" ht="14.25" customHeight="1" x14ac:dyDescent="0.2">
      <c r="A82" s="99">
        <f t="shared" si="1"/>
        <v>41610.708330000001</v>
      </c>
      <c r="B82" s="40">
        <v>17</v>
      </c>
      <c r="C82" s="40">
        <v>546.14</v>
      </c>
      <c r="D82" s="40" t="s">
        <v>39</v>
      </c>
      <c r="E82" s="40">
        <v>48.86</v>
      </c>
      <c r="F82" s="40">
        <v>571.20000000000005</v>
      </c>
    </row>
    <row r="83" spans="1:6" ht="14.25" customHeight="1" x14ac:dyDescent="0.2">
      <c r="A83" s="99">
        <f t="shared" si="1"/>
        <v>41610.75</v>
      </c>
      <c r="B83" s="40">
        <v>18</v>
      </c>
      <c r="C83" s="40">
        <v>562.54</v>
      </c>
      <c r="D83" s="40" t="s">
        <v>39</v>
      </c>
      <c r="E83" s="40">
        <v>154.19999999999999</v>
      </c>
      <c r="F83" s="40">
        <v>587.6</v>
      </c>
    </row>
    <row r="84" spans="1:6" ht="14.25" customHeight="1" x14ac:dyDescent="0.2">
      <c r="A84" s="99">
        <f t="shared" si="1"/>
        <v>41610.791669999999</v>
      </c>
      <c r="B84" s="40">
        <v>19</v>
      </c>
      <c r="C84" s="40">
        <v>559.85</v>
      </c>
      <c r="D84" s="40" t="s">
        <v>39</v>
      </c>
      <c r="E84" s="40">
        <v>116.65</v>
      </c>
      <c r="F84" s="40">
        <v>584.91</v>
      </c>
    </row>
    <row r="85" spans="1:6" ht="14.25" customHeight="1" x14ac:dyDescent="0.2">
      <c r="A85" s="99">
        <f t="shared" si="1"/>
        <v>41610.833330000001</v>
      </c>
      <c r="B85" s="40">
        <v>20</v>
      </c>
      <c r="C85" s="40">
        <v>554.73</v>
      </c>
      <c r="D85" s="40" t="s">
        <v>39</v>
      </c>
      <c r="E85" s="40">
        <v>333.08</v>
      </c>
      <c r="F85" s="40">
        <v>579.79</v>
      </c>
    </row>
    <row r="86" spans="1:6" ht="14.25" customHeight="1" x14ac:dyDescent="0.2">
      <c r="A86" s="99">
        <f t="shared" si="1"/>
        <v>41610.875</v>
      </c>
      <c r="B86" s="40">
        <v>21</v>
      </c>
      <c r="C86" s="40">
        <v>555.47</v>
      </c>
      <c r="D86" s="40" t="s">
        <v>39</v>
      </c>
      <c r="E86" s="40">
        <v>400.44</v>
      </c>
      <c r="F86" s="40">
        <v>580.53</v>
      </c>
    </row>
    <row r="87" spans="1:6" ht="14.25" customHeight="1" x14ac:dyDescent="0.2">
      <c r="A87" s="99">
        <f t="shared" si="1"/>
        <v>41610.916669999999</v>
      </c>
      <c r="B87" s="40">
        <v>22</v>
      </c>
      <c r="C87" s="40">
        <v>571.20000000000005</v>
      </c>
      <c r="D87" s="40" t="s">
        <v>39</v>
      </c>
      <c r="E87" s="40">
        <v>124.82</v>
      </c>
      <c r="F87" s="40">
        <v>596.26</v>
      </c>
    </row>
    <row r="88" spans="1:6" ht="14.25" customHeight="1" x14ac:dyDescent="0.2">
      <c r="A88" s="99">
        <f t="shared" si="1"/>
        <v>41610.958330000001</v>
      </c>
      <c r="B88" s="40">
        <v>23</v>
      </c>
      <c r="C88" s="40">
        <v>547.52</v>
      </c>
      <c r="D88" s="40" t="s">
        <v>39</v>
      </c>
      <c r="E88" s="40">
        <v>531.39</v>
      </c>
      <c r="F88" s="40">
        <v>572.58000000000004</v>
      </c>
    </row>
    <row r="89" spans="1:6" ht="14.25" customHeight="1" x14ac:dyDescent="0.2">
      <c r="A89" s="99">
        <f t="shared" si="1"/>
        <v>41611</v>
      </c>
      <c r="B89" s="40">
        <v>0</v>
      </c>
      <c r="C89" s="40">
        <v>552.61</v>
      </c>
      <c r="D89" s="40" t="s">
        <v>39</v>
      </c>
      <c r="E89" s="40">
        <v>214.41</v>
      </c>
      <c r="F89" s="40">
        <v>577.66999999999996</v>
      </c>
    </row>
    <row r="90" spans="1:6" ht="14.25" customHeight="1" x14ac:dyDescent="0.2">
      <c r="A90" s="99">
        <f t="shared" si="1"/>
        <v>41611.041669999999</v>
      </c>
      <c r="B90" s="40">
        <v>1</v>
      </c>
      <c r="C90" s="40">
        <v>587.70000000000005</v>
      </c>
      <c r="D90" s="40" t="s">
        <v>39</v>
      </c>
      <c r="E90" s="40">
        <v>107.81</v>
      </c>
      <c r="F90" s="40">
        <v>612.76</v>
      </c>
    </row>
    <row r="91" spans="1:6" ht="14.25" customHeight="1" x14ac:dyDescent="0.2">
      <c r="A91" s="99">
        <f t="shared" si="1"/>
        <v>41611.083330000001</v>
      </c>
      <c r="B91" s="40">
        <v>2</v>
      </c>
      <c r="C91" s="40">
        <v>613.61</v>
      </c>
      <c r="D91" s="40" t="s">
        <v>39</v>
      </c>
      <c r="E91" s="40">
        <v>53.08</v>
      </c>
      <c r="F91" s="40">
        <v>638.66999999999996</v>
      </c>
    </row>
    <row r="92" spans="1:6" ht="14.25" customHeight="1" x14ac:dyDescent="0.2">
      <c r="A92" s="99">
        <f t="shared" si="1"/>
        <v>41611.125</v>
      </c>
      <c r="B92" s="40">
        <v>3</v>
      </c>
      <c r="C92" s="40">
        <v>620.46</v>
      </c>
      <c r="D92" s="40" t="s">
        <v>39</v>
      </c>
      <c r="E92" s="40">
        <v>39.520000000000003</v>
      </c>
      <c r="F92" s="40">
        <v>645.52</v>
      </c>
    </row>
    <row r="93" spans="1:6" ht="14.25" customHeight="1" x14ac:dyDescent="0.2">
      <c r="A93" s="99">
        <f t="shared" si="1"/>
        <v>41611.166669999999</v>
      </c>
      <c r="B93" s="40">
        <v>4</v>
      </c>
      <c r="C93" s="40">
        <v>613.61</v>
      </c>
      <c r="D93" s="40" t="s">
        <v>39</v>
      </c>
      <c r="E93" s="40">
        <v>42.96</v>
      </c>
      <c r="F93" s="40">
        <v>638.66999999999996</v>
      </c>
    </row>
    <row r="94" spans="1:6" ht="14.25" customHeight="1" x14ac:dyDescent="0.2">
      <c r="A94" s="99">
        <f t="shared" si="1"/>
        <v>41611.208330000001</v>
      </c>
      <c r="B94" s="40">
        <v>5</v>
      </c>
      <c r="C94" s="40">
        <v>603.09</v>
      </c>
      <c r="D94" s="40">
        <v>176.98</v>
      </c>
      <c r="E94" s="40" t="s">
        <v>39</v>
      </c>
      <c r="F94" s="40">
        <v>628.15</v>
      </c>
    </row>
    <row r="95" spans="1:6" ht="14.25" customHeight="1" x14ac:dyDescent="0.2">
      <c r="A95" s="99">
        <f t="shared" si="1"/>
        <v>41611.25</v>
      </c>
      <c r="B95" s="40">
        <v>6</v>
      </c>
      <c r="C95" s="40">
        <v>565.04</v>
      </c>
      <c r="D95" s="40">
        <v>149.09</v>
      </c>
      <c r="E95" s="40" t="s">
        <v>39</v>
      </c>
      <c r="F95" s="40">
        <v>590.1</v>
      </c>
    </row>
    <row r="96" spans="1:6" ht="14.25" customHeight="1" x14ac:dyDescent="0.2">
      <c r="A96" s="99">
        <f t="shared" si="1"/>
        <v>41611.291669999999</v>
      </c>
      <c r="B96" s="40">
        <v>7</v>
      </c>
      <c r="C96" s="40">
        <v>657.37</v>
      </c>
      <c r="D96" s="40" t="s">
        <v>39</v>
      </c>
      <c r="E96" s="40">
        <v>13.64</v>
      </c>
      <c r="F96" s="40">
        <v>682.43</v>
      </c>
    </row>
    <row r="97" spans="1:6" ht="14.25" customHeight="1" x14ac:dyDescent="0.2">
      <c r="A97" s="99">
        <f t="shared" si="1"/>
        <v>41611.333330000001</v>
      </c>
      <c r="B97" s="40">
        <v>8</v>
      </c>
      <c r="C97" s="40">
        <v>596.36</v>
      </c>
      <c r="D97" s="40">
        <v>51.13</v>
      </c>
      <c r="E97" s="40" t="s">
        <v>39</v>
      </c>
      <c r="F97" s="40">
        <v>621.41999999999996</v>
      </c>
    </row>
    <row r="98" spans="1:6" ht="14.25" customHeight="1" x14ac:dyDescent="0.2">
      <c r="A98" s="99">
        <f t="shared" si="1"/>
        <v>41611.375</v>
      </c>
      <c r="B98" s="40">
        <v>9</v>
      </c>
      <c r="C98" s="40">
        <v>584.41999999999996</v>
      </c>
      <c r="D98" s="40">
        <v>28.64</v>
      </c>
      <c r="E98" s="40" t="s">
        <v>39</v>
      </c>
      <c r="F98" s="40">
        <v>609.48</v>
      </c>
    </row>
    <row r="99" spans="1:6" ht="14.25" customHeight="1" x14ac:dyDescent="0.2">
      <c r="A99" s="99">
        <f t="shared" si="1"/>
        <v>41611.416669999999</v>
      </c>
      <c r="B99" s="40">
        <v>10</v>
      </c>
      <c r="C99" s="40">
        <v>555.6</v>
      </c>
      <c r="D99" s="40">
        <v>1.34</v>
      </c>
      <c r="E99" s="40">
        <v>0.32</v>
      </c>
      <c r="F99" s="40">
        <v>580.66</v>
      </c>
    </row>
    <row r="100" spans="1:6" ht="14.25" customHeight="1" x14ac:dyDescent="0.2">
      <c r="A100" s="99">
        <f t="shared" si="1"/>
        <v>41611.458330000001</v>
      </c>
      <c r="B100" s="40">
        <v>11</v>
      </c>
      <c r="C100" s="40">
        <v>545.49</v>
      </c>
      <c r="D100" s="40" t="s">
        <v>39</v>
      </c>
      <c r="E100" s="40">
        <v>27.34</v>
      </c>
      <c r="F100" s="40">
        <v>570.54999999999995</v>
      </c>
    </row>
    <row r="101" spans="1:6" ht="14.25" customHeight="1" x14ac:dyDescent="0.2">
      <c r="A101" s="99">
        <f t="shared" si="1"/>
        <v>41611.5</v>
      </c>
      <c r="B101" s="40">
        <v>12</v>
      </c>
      <c r="C101" s="40">
        <v>550.26</v>
      </c>
      <c r="D101" s="40" t="s">
        <v>39</v>
      </c>
      <c r="E101" s="40">
        <v>82.02</v>
      </c>
      <c r="F101" s="40">
        <v>575.32000000000005</v>
      </c>
    </row>
    <row r="102" spans="1:6" ht="14.25" customHeight="1" x14ac:dyDescent="0.2">
      <c r="A102" s="99">
        <f t="shared" si="1"/>
        <v>41611.541669999999</v>
      </c>
      <c r="B102" s="40">
        <v>13</v>
      </c>
      <c r="C102" s="40">
        <v>545.6</v>
      </c>
      <c r="D102" s="40" t="s">
        <v>39</v>
      </c>
      <c r="E102" s="40">
        <v>77.989999999999995</v>
      </c>
      <c r="F102" s="40">
        <v>570.66</v>
      </c>
    </row>
    <row r="103" spans="1:6" ht="14.25" customHeight="1" x14ac:dyDescent="0.2">
      <c r="A103" s="99">
        <f t="shared" si="1"/>
        <v>41611.583330000001</v>
      </c>
      <c r="B103" s="40">
        <v>14</v>
      </c>
      <c r="C103" s="40">
        <v>578.4</v>
      </c>
      <c r="D103" s="40" t="s">
        <v>39</v>
      </c>
      <c r="E103" s="40">
        <v>71.39</v>
      </c>
      <c r="F103" s="40">
        <v>603.46</v>
      </c>
    </row>
    <row r="104" spans="1:6" ht="14.25" customHeight="1" x14ac:dyDescent="0.2">
      <c r="A104" s="99">
        <f t="shared" si="1"/>
        <v>41611.625</v>
      </c>
      <c r="B104" s="40">
        <v>15</v>
      </c>
      <c r="C104" s="40">
        <v>579.21</v>
      </c>
      <c r="D104" s="40" t="s">
        <v>39</v>
      </c>
      <c r="E104" s="40">
        <v>69.180000000000007</v>
      </c>
      <c r="F104" s="40">
        <v>604.27</v>
      </c>
    </row>
    <row r="105" spans="1:6" ht="14.25" customHeight="1" x14ac:dyDescent="0.2">
      <c r="A105" s="99">
        <f t="shared" si="1"/>
        <v>41611.666669999999</v>
      </c>
      <c r="B105" s="40">
        <v>16</v>
      </c>
      <c r="C105" s="40">
        <v>574.61</v>
      </c>
      <c r="D105" s="40" t="s">
        <v>39</v>
      </c>
      <c r="E105" s="40">
        <v>65.36</v>
      </c>
      <c r="F105" s="40">
        <v>599.66999999999996</v>
      </c>
    </row>
    <row r="106" spans="1:6" ht="14.25" customHeight="1" x14ac:dyDescent="0.2">
      <c r="A106" s="99">
        <f t="shared" si="1"/>
        <v>41611.708330000001</v>
      </c>
      <c r="B106" s="40">
        <v>17</v>
      </c>
      <c r="C106" s="40">
        <v>547.62</v>
      </c>
      <c r="D106" s="40" t="s">
        <v>39</v>
      </c>
      <c r="E106" s="40">
        <v>71.81</v>
      </c>
      <c r="F106" s="40">
        <v>572.67999999999995</v>
      </c>
    </row>
    <row r="107" spans="1:6" ht="14.25" customHeight="1" x14ac:dyDescent="0.2">
      <c r="A107" s="99">
        <f t="shared" si="1"/>
        <v>41611.75</v>
      </c>
      <c r="B107" s="40">
        <v>18</v>
      </c>
      <c r="C107" s="40">
        <v>558.34</v>
      </c>
      <c r="D107" s="40" t="s">
        <v>39</v>
      </c>
      <c r="E107" s="40">
        <v>100.32</v>
      </c>
      <c r="F107" s="40">
        <v>583.4</v>
      </c>
    </row>
    <row r="108" spans="1:6" ht="14.25" customHeight="1" x14ac:dyDescent="0.2">
      <c r="A108" s="99">
        <f t="shared" si="1"/>
        <v>41611.791669999999</v>
      </c>
      <c r="B108" s="40">
        <v>19</v>
      </c>
      <c r="C108" s="40">
        <v>556.16</v>
      </c>
      <c r="D108" s="40" t="s">
        <v>39</v>
      </c>
      <c r="E108" s="40">
        <v>9.81</v>
      </c>
      <c r="F108" s="40">
        <v>581.22</v>
      </c>
    </row>
    <row r="109" spans="1:6" ht="14.25" customHeight="1" x14ac:dyDescent="0.2">
      <c r="A109" s="99">
        <f t="shared" si="1"/>
        <v>41611.833330000001</v>
      </c>
      <c r="B109" s="40">
        <v>20</v>
      </c>
      <c r="C109" s="40">
        <v>551.46</v>
      </c>
      <c r="D109" s="40" t="s">
        <v>39</v>
      </c>
      <c r="E109" s="40">
        <v>116.39</v>
      </c>
      <c r="F109" s="40">
        <v>576.52</v>
      </c>
    </row>
    <row r="110" spans="1:6" ht="14.25" customHeight="1" x14ac:dyDescent="0.2">
      <c r="A110" s="99">
        <f t="shared" si="1"/>
        <v>41611.875</v>
      </c>
      <c r="B110" s="40">
        <v>21</v>
      </c>
      <c r="C110" s="40">
        <v>552.73</v>
      </c>
      <c r="D110" s="40" t="s">
        <v>39</v>
      </c>
      <c r="E110" s="40">
        <v>294.89999999999998</v>
      </c>
      <c r="F110" s="40">
        <v>577.79</v>
      </c>
    </row>
    <row r="111" spans="1:6" ht="14.25" customHeight="1" x14ac:dyDescent="0.2">
      <c r="A111" s="99">
        <f t="shared" si="1"/>
        <v>41611.916669999999</v>
      </c>
      <c r="B111" s="40">
        <v>22</v>
      </c>
      <c r="C111" s="40">
        <v>568.75</v>
      </c>
      <c r="D111" s="40" t="s">
        <v>39</v>
      </c>
      <c r="E111" s="40">
        <v>83.27</v>
      </c>
      <c r="F111" s="40">
        <v>593.80999999999995</v>
      </c>
    </row>
    <row r="112" spans="1:6" ht="14.25" customHeight="1" x14ac:dyDescent="0.2">
      <c r="A112" s="99">
        <f t="shared" si="1"/>
        <v>41611.958330000001</v>
      </c>
      <c r="B112" s="40">
        <v>23</v>
      </c>
      <c r="C112" s="40">
        <v>546.22</v>
      </c>
      <c r="D112" s="40" t="s">
        <v>39</v>
      </c>
      <c r="E112" s="40">
        <v>46.41</v>
      </c>
      <c r="F112" s="40">
        <v>571.28</v>
      </c>
    </row>
    <row r="113" spans="1:6" ht="14.25" customHeight="1" x14ac:dyDescent="0.2">
      <c r="A113" s="99">
        <f t="shared" si="1"/>
        <v>41612</v>
      </c>
      <c r="B113" s="40">
        <v>0</v>
      </c>
      <c r="C113" s="40">
        <v>552.73</v>
      </c>
      <c r="D113" s="40" t="s">
        <v>39</v>
      </c>
      <c r="E113" s="40">
        <v>20.61</v>
      </c>
      <c r="F113" s="40">
        <v>577.79</v>
      </c>
    </row>
    <row r="114" spans="1:6" ht="14.25" customHeight="1" x14ac:dyDescent="0.2">
      <c r="A114" s="99">
        <f t="shared" si="1"/>
        <v>41612.041669999999</v>
      </c>
      <c r="B114" s="40">
        <v>1</v>
      </c>
      <c r="C114" s="40">
        <v>588.04</v>
      </c>
      <c r="D114" s="40" t="s">
        <v>39</v>
      </c>
      <c r="E114" s="40">
        <v>13.44</v>
      </c>
      <c r="F114" s="40">
        <v>613.1</v>
      </c>
    </row>
    <row r="115" spans="1:6" ht="14.25" customHeight="1" x14ac:dyDescent="0.2">
      <c r="A115" s="99">
        <f t="shared" si="1"/>
        <v>41612.083330000001</v>
      </c>
      <c r="B115" s="40">
        <v>2</v>
      </c>
      <c r="C115" s="40">
        <v>614.1</v>
      </c>
      <c r="D115" s="40" t="s">
        <v>39</v>
      </c>
      <c r="E115" s="40">
        <v>118.69</v>
      </c>
      <c r="F115" s="40">
        <v>639.16</v>
      </c>
    </row>
    <row r="116" spans="1:6" ht="14.25" customHeight="1" x14ac:dyDescent="0.2">
      <c r="A116" s="99">
        <f t="shared" si="1"/>
        <v>41612.125</v>
      </c>
      <c r="B116" s="40">
        <v>3</v>
      </c>
      <c r="C116" s="40">
        <v>620.95000000000005</v>
      </c>
      <c r="D116" s="40" t="s">
        <v>39</v>
      </c>
      <c r="E116" s="40">
        <v>55.93</v>
      </c>
      <c r="F116" s="40">
        <v>646.01</v>
      </c>
    </row>
    <row r="117" spans="1:6" ht="14.25" customHeight="1" x14ac:dyDescent="0.2">
      <c r="A117" s="99">
        <f t="shared" si="1"/>
        <v>41612.166669999999</v>
      </c>
      <c r="B117" s="40">
        <v>4</v>
      </c>
      <c r="C117" s="40">
        <v>613.75</v>
      </c>
      <c r="D117" s="40" t="s">
        <v>39</v>
      </c>
      <c r="E117" s="40">
        <v>7.29</v>
      </c>
      <c r="F117" s="40">
        <v>638.80999999999995</v>
      </c>
    </row>
    <row r="118" spans="1:6" ht="14.25" customHeight="1" x14ac:dyDescent="0.2">
      <c r="A118" s="99">
        <f t="shared" si="1"/>
        <v>41612.208330000001</v>
      </c>
      <c r="B118" s="40">
        <v>5</v>
      </c>
      <c r="C118" s="40">
        <v>603.79</v>
      </c>
      <c r="D118" s="40">
        <v>105.47</v>
      </c>
      <c r="E118" s="40" t="s">
        <v>39</v>
      </c>
      <c r="F118" s="40">
        <v>628.85</v>
      </c>
    </row>
    <row r="119" spans="1:6" ht="14.25" customHeight="1" x14ac:dyDescent="0.2">
      <c r="A119" s="99">
        <f t="shared" si="1"/>
        <v>41612.25</v>
      </c>
      <c r="B119" s="40">
        <v>6</v>
      </c>
      <c r="C119" s="40">
        <v>565.41</v>
      </c>
      <c r="D119" s="40">
        <v>303.45999999999998</v>
      </c>
      <c r="E119" s="40" t="s">
        <v>39</v>
      </c>
      <c r="F119" s="40">
        <v>590.47</v>
      </c>
    </row>
    <row r="120" spans="1:6" ht="14.25" customHeight="1" x14ac:dyDescent="0.2">
      <c r="A120" s="99">
        <f t="shared" si="1"/>
        <v>41612.291669999999</v>
      </c>
      <c r="B120" s="40">
        <v>7</v>
      </c>
      <c r="C120" s="40">
        <v>657.31</v>
      </c>
      <c r="D120" s="40" t="s">
        <v>39</v>
      </c>
      <c r="E120" s="40">
        <v>16.89</v>
      </c>
      <c r="F120" s="40">
        <v>682.37</v>
      </c>
    </row>
    <row r="121" spans="1:6" ht="14.25" customHeight="1" x14ac:dyDescent="0.2">
      <c r="A121" s="99">
        <f t="shared" si="1"/>
        <v>41612.333330000001</v>
      </c>
      <c r="B121" s="40">
        <v>8</v>
      </c>
      <c r="C121" s="40">
        <v>596.57000000000005</v>
      </c>
      <c r="D121" s="40">
        <v>0.01</v>
      </c>
      <c r="E121" s="40">
        <v>39.19</v>
      </c>
      <c r="F121" s="40">
        <v>621.63</v>
      </c>
    </row>
    <row r="122" spans="1:6" ht="14.25" customHeight="1" x14ac:dyDescent="0.2">
      <c r="A122" s="99">
        <f t="shared" si="1"/>
        <v>41612.375</v>
      </c>
      <c r="B122" s="40">
        <v>9</v>
      </c>
      <c r="C122" s="40">
        <v>584.45000000000005</v>
      </c>
      <c r="D122" s="40" t="s">
        <v>39</v>
      </c>
      <c r="E122" s="40">
        <v>61.65</v>
      </c>
      <c r="F122" s="40">
        <v>609.51</v>
      </c>
    </row>
    <row r="123" spans="1:6" ht="14.25" customHeight="1" x14ac:dyDescent="0.2">
      <c r="A123" s="99">
        <f t="shared" si="1"/>
        <v>41612.416669999999</v>
      </c>
      <c r="B123" s="40">
        <v>10</v>
      </c>
      <c r="C123" s="40">
        <v>555.42999999999995</v>
      </c>
      <c r="D123" s="40" t="s">
        <v>39</v>
      </c>
      <c r="E123" s="40">
        <v>35.659999999999997</v>
      </c>
      <c r="F123" s="40">
        <v>580.49</v>
      </c>
    </row>
    <row r="124" spans="1:6" ht="14.25" customHeight="1" x14ac:dyDescent="0.2">
      <c r="A124" s="99">
        <f t="shared" si="1"/>
        <v>41612.458330000001</v>
      </c>
      <c r="B124" s="40">
        <v>11</v>
      </c>
      <c r="C124" s="40">
        <v>545.62</v>
      </c>
      <c r="D124" s="40" t="s">
        <v>39</v>
      </c>
      <c r="E124" s="40">
        <v>83.97</v>
      </c>
      <c r="F124" s="40">
        <v>570.67999999999995</v>
      </c>
    </row>
    <row r="125" spans="1:6" ht="14.25" customHeight="1" x14ac:dyDescent="0.2">
      <c r="A125" s="99">
        <f t="shared" si="1"/>
        <v>41612.5</v>
      </c>
      <c r="B125" s="40">
        <v>12</v>
      </c>
      <c r="C125" s="40">
        <v>550.22</v>
      </c>
      <c r="D125" s="40" t="s">
        <v>39</v>
      </c>
      <c r="E125" s="40">
        <v>119.88</v>
      </c>
      <c r="F125" s="40">
        <v>575.28</v>
      </c>
    </row>
    <row r="126" spans="1:6" ht="14.25" customHeight="1" x14ac:dyDescent="0.2">
      <c r="A126" s="99">
        <f t="shared" si="1"/>
        <v>41612.541669999999</v>
      </c>
      <c r="B126" s="40">
        <v>13</v>
      </c>
      <c r="C126" s="40">
        <v>545.52</v>
      </c>
      <c r="D126" s="40">
        <v>0.01</v>
      </c>
      <c r="E126" s="40">
        <v>104.83</v>
      </c>
      <c r="F126" s="40">
        <v>570.58000000000004</v>
      </c>
    </row>
    <row r="127" spans="1:6" ht="14.25" customHeight="1" x14ac:dyDescent="0.2">
      <c r="A127" s="99">
        <f t="shared" si="1"/>
        <v>41612.583330000001</v>
      </c>
      <c r="B127" s="40">
        <v>14</v>
      </c>
      <c r="C127" s="40">
        <v>578.27</v>
      </c>
      <c r="D127" s="40" t="s">
        <v>39</v>
      </c>
      <c r="E127" s="40">
        <v>127.89</v>
      </c>
      <c r="F127" s="40">
        <v>603.33000000000004</v>
      </c>
    </row>
    <row r="128" spans="1:6" ht="14.25" customHeight="1" x14ac:dyDescent="0.2">
      <c r="A128" s="99">
        <f t="shared" si="1"/>
        <v>41612.625</v>
      </c>
      <c r="B128" s="40">
        <v>15</v>
      </c>
      <c r="C128" s="40">
        <v>578.58000000000004</v>
      </c>
      <c r="D128" s="40" t="s">
        <v>39</v>
      </c>
      <c r="E128" s="40">
        <v>141.81</v>
      </c>
      <c r="F128" s="40">
        <v>603.64</v>
      </c>
    </row>
    <row r="129" spans="1:6" ht="14.25" customHeight="1" x14ac:dyDescent="0.2">
      <c r="A129" s="99">
        <f t="shared" si="1"/>
        <v>41612.666669999999</v>
      </c>
      <c r="B129" s="40">
        <v>16</v>
      </c>
      <c r="C129" s="40">
        <v>574.36</v>
      </c>
      <c r="D129" s="40" t="s">
        <v>39</v>
      </c>
      <c r="E129" s="40">
        <v>174.01</v>
      </c>
      <c r="F129" s="40">
        <v>599.41999999999996</v>
      </c>
    </row>
    <row r="130" spans="1:6" ht="14.25" customHeight="1" x14ac:dyDescent="0.2">
      <c r="A130" s="99">
        <f t="shared" ref="A130:A193" si="2">A106+1</f>
        <v>41612.708330000001</v>
      </c>
      <c r="B130" s="40">
        <v>17</v>
      </c>
      <c r="C130" s="40">
        <v>547.12</v>
      </c>
      <c r="D130" s="40">
        <v>19.28</v>
      </c>
      <c r="E130" s="40" t="s">
        <v>39</v>
      </c>
      <c r="F130" s="40">
        <v>572.17999999999995</v>
      </c>
    </row>
    <row r="131" spans="1:6" ht="14.25" customHeight="1" x14ac:dyDescent="0.2">
      <c r="A131" s="99">
        <f t="shared" si="2"/>
        <v>41612.75</v>
      </c>
      <c r="B131" s="40">
        <v>18</v>
      </c>
      <c r="C131" s="40">
        <v>560.16</v>
      </c>
      <c r="D131" s="40" t="s">
        <v>39</v>
      </c>
      <c r="E131" s="40">
        <v>18.649999999999999</v>
      </c>
      <c r="F131" s="40">
        <v>585.22</v>
      </c>
    </row>
    <row r="132" spans="1:6" ht="14.25" customHeight="1" x14ac:dyDescent="0.2">
      <c r="A132" s="99">
        <f t="shared" si="2"/>
        <v>41612.791669999999</v>
      </c>
      <c r="B132" s="40">
        <v>19</v>
      </c>
      <c r="C132" s="40">
        <v>556.75</v>
      </c>
      <c r="D132" s="40" t="s">
        <v>39</v>
      </c>
      <c r="E132" s="40">
        <v>63.6</v>
      </c>
      <c r="F132" s="40">
        <v>581.80999999999995</v>
      </c>
    </row>
    <row r="133" spans="1:6" ht="14.25" customHeight="1" x14ac:dyDescent="0.2">
      <c r="A133" s="99">
        <f t="shared" si="2"/>
        <v>41612.833330000001</v>
      </c>
      <c r="B133" s="40">
        <v>20</v>
      </c>
      <c r="C133" s="40">
        <v>552.22</v>
      </c>
      <c r="D133" s="40" t="s">
        <v>39</v>
      </c>
      <c r="E133" s="40">
        <v>271.42</v>
      </c>
      <c r="F133" s="40">
        <v>577.28</v>
      </c>
    </row>
    <row r="134" spans="1:6" ht="14.25" customHeight="1" x14ac:dyDescent="0.2">
      <c r="A134" s="99">
        <f t="shared" si="2"/>
        <v>41612.875</v>
      </c>
      <c r="B134" s="40">
        <v>21</v>
      </c>
      <c r="C134" s="40">
        <v>552.58000000000004</v>
      </c>
      <c r="D134" s="40" t="s">
        <v>39</v>
      </c>
      <c r="E134" s="40">
        <v>352.94</v>
      </c>
      <c r="F134" s="40">
        <v>577.64</v>
      </c>
    </row>
    <row r="135" spans="1:6" ht="14.25" customHeight="1" x14ac:dyDescent="0.2">
      <c r="A135" s="99">
        <f t="shared" si="2"/>
        <v>41612.916669999999</v>
      </c>
      <c r="B135" s="40">
        <v>22</v>
      </c>
      <c r="C135" s="40">
        <v>569.04999999999995</v>
      </c>
      <c r="D135" s="40" t="s">
        <v>39</v>
      </c>
      <c r="E135" s="40">
        <v>100.07</v>
      </c>
      <c r="F135" s="40">
        <v>594.11</v>
      </c>
    </row>
    <row r="136" spans="1:6" ht="14.25" customHeight="1" x14ac:dyDescent="0.2">
      <c r="A136" s="99">
        <f t="shared" si="2"/>
        <v>41612.958330000001</v>
      </c>
      <c r="B136" s="40">
        <v>23</v>
      </c>
      <c r="C136" s="40">
        <v>546.26</v>
      </c>
      <c r="D136" s="40" t="s">
        <v>39</v>
      </c>
      <c r="E136" s="40">
        <v>444.83</v>
      </c>
      <c r="F136" s="40">
        <v>571.32000000000005</v>
      </c>
    </row>
    <row r="137" spans="1:6" ht="14.25" customHeight="1" x14ac:dyDescent="0.2">
      <c r="A137" s="99">
        <f t="shared" si="2"/>
        <v>41613</v>
      </c>
      <c r="B137" s="40">
        <v>0</v>
      </c>
      <c r="C137" s="40">
        <v>536.34</v>
      </c>
      <c r="D137" s="40" t="s">
        <v>39</v>
      </c>
      <c r="E137" s="40">
        <v>418.75</v>
      </c>
      <c r="F137" s="40">
        <v>561.4</v>
      </c>
    </row>
    <row r="138" spans="1:6" ht="14.25" customHeight="1" x14ac:dyDescent="0.2">
      <c r="A138" s="99">
        <f t="shared" si="2"/>
        <v>41613.041669999999</v>
      </c>
      <c r="B138" s="40">
        <v>1</v>
      </c>
      <c r="C138" s="40">
        <v>572.28</v>
      </c>
      <c r="D138" s="40">
        <v>85.37</v>
      </c>
      <c r="E138" s="40" t="s">
        <v>39</v>
      </c>
      <c r="F138" s="40">
        <v>597.34</v>
      </c>
    </row>
    <row r="139" spans="1:6" ht="14.25" customHeight="1" x14ac:dyDescent="0.2">
      <c r="A139" s="99">
        <f t="shared" si="2"/>
        <v>41613.083330000001</v>
      </c>
      <c r="B139" s="40">
        <v>2</v>
      </c>
      <c r="C139" s="40">
        <v>587.34</v>
      </c>
      <c r="D139" s="40" t="s">
        <v>39</v>
      </c>
      <c r="E139" s="40">
        <v>11.92</v>
      </c>
      <c r="F139" s="40">
        <v>612.4</v>
      </c>
    </row>
    <row r="140" spans="1:6" ht="14.25" customHeight="1" x14ac:dyDescent="0.2">
      <c r="A140" s="99">
        <f t="shared" si="2"/>
        <v>41613.125</v>
      </c>
      <c r="B140" s="40">
        <v>3</v>
      </c>
      <c r="C140" s="40">
        <v>603.42999999999995</v>
      </c>
      <c r="D140" s="40" t="s">
        <v>39</v>
      </c>
      <c r="E140" s="40">
        <v>40.619999999999997</v>
      </c>
      <c r="F140" s="40">
        <v>628.49</v>
      </c>
    </row>
    <row r="141" spans="1:6" ht="14.25" customHeight="1" x14ac:dyDescent="0.2">
      <c r="A141" s="99">
        <f t="shared" si="2"/>
        <v>41613.166669999999</v>
      </c>
      <c r="B141" s="40">
        <v>4</v>
      </c>
      <c r="C141" s="40">
        <v>603.36</v>
      </c>
      <c r="D141" s="40">
        <v>0.02</v>
      </c>
      <c r="E141" s="40">
        <v>12.21</v>
      </c>
      <c r="F141" s="40">
        <v>628.41999999999996</v>
      </c>
    </row>
    <row r="142" spans="1:6" ht="14.25" customHeight="1" x14ac:dyDescent="0.2">
      <c r="A142" s="99">
        <f t="shared" si="2"/>
        <v>41613.208330000001</v>
      </c>
      <c r="B142" s="40">
        <v>5</v>
      </c>
      <c r="C142" s="40">
        <v>581.33000000000004</v>
      </c>
      <c r="D142" s="40">
        <v>151.18</v>
      </c>
      <c r="E142" s="40" t="s">
        <v>39</v>
      </c>
      <c r="F142" s="40">
        <v>606.39</v>
      </c>
    </row>
    <row r="143" spans="1:6" ht="14.25" customHeight="1" x14ac:dyDescent="0.2">
      <c r="A143" s="99">
        <f t="shared" si="2"/>
        <v>41613.25</v>
      </c>
      <c r="B143" s="40">
        <v>6</v>
      </c>
      <c r="C143" s="40">
        <v>548.09</v>
      </c>
      <c r="D143" s="40">
        <v>412.04</v>
      </c>
      <c r="E143" s="40" t="s">
        <v>39</v>
      </c>
      <c r="F143" s="40">
        <v>573.15</v>
      </c>
    </row>
    <row r="144" spans="1:6" ht="14.25" customHeight="1" x14ac:dyDescent="0.2">
      <c r="A144" s="99">
        <f t="shared" si="2"/>
        <v>41613.291669999999</v>
      </c>
      <c r="B144" s="40">
        <v>7</v>
      </c>
      <c r="C144" s="40">
        <v>625.1</v>
      </c>
      <c r="D144" s="40">
        <v>47.98</v>
      </c>
      <c r="E144" s="40" t="s">
        <v>39</v>
      </c>
      <c r="F144" s="40">
        <v>650.16</v>
      </c>
    </row>
    <row r="145" spans="1:6" ht="14.25" customHeight="1" x14ac:dyDescent="0.2">
      <c r="A145" s="99">
        <f t="shared" si="2"/>
        <v>41613.333330000001</v>
      </c>
      <c r="B145" s="40">
        <v>8</v>
      </c>
      <c r="C145" s="40">
        <v>580.12</v>
      </c>
      <c r="D145" s="40" t="s">
        <v>39</v>
      </c>
      <c r="E145" s="40">
        <v>13.54</v>
      </c>
      <c r="F145" s="40">
        <v>605.17999999999995</v>
      </c>
    </row>
    <row r="146" spans="1:6" ht="14.25" customHeight="1" x14ac:dyDescent="0.2">
      <c r="A146" s="99">
        <f t="shared" si="2"/>
        <v>41613.375</v>
      </c>
      <c r="B146" s="40">
        <v>9</v>
      </c>
      <c r="C146" s="40">
        <v>584.01</v>
      </c>
      <c r="D146" s="40" t="s">
        <v>39</v>
      </c>
      <c r="E146" s="40">
        <v>19.579999999999998</v>
      </c>
      <c r="F146" s="40">
        <v>609.07000000000005</v>
      </c>
    </row>
    <row r="147" spans="1:6" ht="14.25" customHeight="1" x14ac:dyDescent="0.2">
      <c r="A147" s="99">
        <f t="shared" si="2"/>
        <v>41613.416669999999</v>
      </c>
      <c r="B147" s="40">
        <v>10</v>
      </c>
      <c r="C147" s="40">
        <v>555.27</v>
      </c>
      <c r="D147" s="40" t="s">
        <v>39</v>
      </c>
      <c r="E147" s="40">
        <v>27.32</v>
      </c>
      <c r="F147" s="40">
        <v>580.33000000000004</v>
      </c>
    </row>
    <row r="148" spans="1:6" ht="14.25" customHeight="1" x14ac:dyDescent="0.2">
      <c r="A148" s="99">
        <f t="shared" si="2"/>
        <v>41613.458330000001</v>
      </c>
      <c r="B148" s="40">
        <v>11</v>
      </c>
      <c r="C148" s="40">
        <v>545.24</v>
      </c>
      <c r="D148" s="40">
        <v>0.01</v>
      </c>
      <c r="E148" s="40">
        <v>74.61</v>
      </c>
      <c r="F148" s="40">
        <v>570.29999999999995</v>
      </c>
    </row>
    <row r="149" spans="1:6" ht="14.25" customHeight="1" x14ac:dyDescent="0.2">
      <c r="A149" s="99">
        <f t="shared" si="2"/>
        <v>41613.5</v>
      </c>
      <c r="B149" s="40">
        <v>12</v>
      </c>
      <c r="C149" s="40">
        <v>549.75</v>
      </c>
      <c r="D149" s="40" t="s">
        <v>39</v>
      </c>
      <c r="E149" s="40">
        <v>84.63</v>
      </c>
      <c r="F149" s="40">
        <v>574.80999999999995</v>
      </c>
    </row>
    <row r="150" spans="1:6" ht="14.25" customHeight="1" x14ac:dyDescent="0.2">
      <c r="A150" s="99">
        <f t="shared" si="2"/>
        <v>41613.541669999999</v>
      </c>
      <c r="B150" s="40">
        <v>13</v>
      </c>
      <c r="C150" s="40">
        <v>545.03</v>
      </c>
      <c r="D150" s="40" t="s">
        <v>39</v>
      </c>
      <c r="E150" s="40">
        <v>83.42</v>
      </c>
      <c r="F150" s="40">
        <v>570.09</v>
      </c>
    </row>
    <row r="151" spans="1:6" ht="14.25" customHeight="1" x14ac:dyDescent="0.2">
      <c r="A151" s="99">
        <f t="shared" si="2"/>
        <v>41613.583330000001</v>
      </c>
      <c r="B151" s="40">
        <v>14</v>
      </c>
      <c r="C151" s="40">
        <v>577.03</v>
      </c>
      <c r="D151" s="40" t="s">
        <v>39</v>
      </c>
      <c r="E151" s="40">
        <v>80.84</v>
      </c>
      <c r="F151" s="40">
        <v>602.09</v>
      </c>
    </row>
    <row r="152" spans="1:6" ht="14.25" customHeight="1" x14ac:dyDescent="0.2">
      <c r="A152" s="99">
        <f t="shared" si="2"/>
        <v>41613.625</v>
      </c>
      <c r="B152" s="40">
        <v>15</v>
      </c>
      <c r="C152" s="40">
        <v>577.23</v>
      </c>
      <c r="D152" s="40" t="s">
        <v>39</v>
      </c>
      <c r="E152" s="40">
        <v>64.430000000000007</v>
      </c>
      <c r="F152" s="40">
        <v>602.29</v>
      </c>
    </row>
    <row r="153" spans="1:6" ht="14.25" customHeight="1" x14ac:dyDescent="0.2">
      <c r="A153" s="99">
        <f t="shared" si="2"/>
        <v>41613.666669999999</v>
      </c>
      <c r="B153" s="40">
        <v>16</v>
      </c>
      <c r="C153" s="40">
        <v>571.75</v>
      </c>
      <c r="D153" s="40">
        <v>21.99</v>
      </c>
      <c r="E153" s="40" t="s">
        <v>39</v>
      </c>
      <c r="F153" s="40">
        <v>596.80999999999995</v>
      </c>
    </row>
    <row r="154" spans="1:6" ht="14.25" customHeight="1" x14ac:dyDescent="0.2">
      <c r="A154" s="99">
        <f t="shared" si="2"/>
        <v>41613.708330000001</v>
      </c>
      <c r="B154" s="40">
        <v>17</v>
      </c>
      <c r="C154" s="40">
        <v>545.70000000000005</v>
      </c>
      <c r="D154" s="40" t="s">
        <v>39</v>
      </c>
      <c r="E154" s="40">
        <v>79.19</v>
      </c>
      <c r="F154" s="40">
        <v>570.76</v>
      </c>
    </row>
    <row r="155" spans="1:6" ht="14.25" customHeight="1" x14ac:dyDescent="0.2">
      <c r="A155" s="99">
        <f t="shared" si="2"/>
        <v>41613.75</v>
      </c>
      <c r="B155" s="40">
        <v>18</v>
      </c>
      <c r="C155" s="40">
        <v>562.41</v>
      </c>
      <c r="D155" s="40" t="s">
        <v>39</v>
      </c>
      <c r="E155" s="40">
        <v>99.72</v>
      </c>
      <c r="F155" s="40">
        <v>587.47</v>
      </c>
    </row>
    <row r="156" spans="1:6" ht="14.25" customHeight="1" x14ac:dyDescent="0.2">
      <c r="A156" s="99">
        <f t="shared" si="2"/>
        <v>41613.791669999999</v>
      </c>
      <c r="B156" s="40">
        <v>19</v>
      </c>
      <c r="C156" s="40">
        <v>558.53</v>
      </c>
      <c r="D156" s="40" t="s">
        <v>39</v>
      </c>
      <c r="E156" s="40">
        <v>10.36</v>
      </c>
      <c r="F156" s="40">
        <v>583.59</v>
      </c>
    </row>
    <row r="157" spans="1:6" ht="14.25" customHeight="1" x14ac:dyDescent="0.2">
      <c r="A157" s="99">
        <f t="shared" si="2"/>
        <v>41613.833330000001</v>
      </c>
      <c r="B157" s="40">
        <v>20</v>
      </c>
      <c r="C157" s="40">
        <v>555.42999999999995</v>
      </c>
      <c r="D157" s="40" t="s">
        <v>39</v>
      </c>
      <c r="E157" s="40">
        <v>78.739999999999995</v>
      </c>
      <c r="F157" s="40">
        <v>580.49</v>
      </c>
    </row>
    <row r="158" spans="1:6" ht="14.25" customHeight="1" x14ac:dyDescent="0.2">
      <c r="A158" s="99">
        <f t="shared" si="2"/>
        <v>41613.875</v>
      </c>
      <c r="B158" s="40">
        <v>21</v>
      </c>
      <c r="C158" s="40">
        <v>554.41999999999996</v>
      </c>
      <c r="D158" s="40" t="s">
        <v>39</v>
      </c>
      <c r="E158" s="40">
        <v>60.19</v>
      </c>
      <c r="F158" s="40">
        <v>579.48</v>
      </c>
    </row>
    <row r="159" spans="1:6" ht="14.25" customHeight="1" x14ac:dyDescent="0.2">
      <c r="A159" s="99">
        <f t="shared" si="2"/>
        <v>41613.916669999999</v>
      </c>
      <c r="B159" s="40">
        <v>22</v>
      </c>
      <c r="C159" s="40">
        <v>597.04999999999995</v>
      </c>
      <c r="D159" s="40" t="s">
        <v>39</v>
      </c>
      <c r="E159" s="40">
        <v>428.29</v>
      </c>
      <c r="F159" s="40">
        <v>622.11</v>
      </c>
    </row>
    <row r="160" spans="1:6" ht="14.25" customHeight="1" x14ac:dyDescent="0.2">
      <c r="A160" s="99">
        <f t="shared" si="2"/>
        <v>41613.958330000001</v>
      </c>
      <c r="B160" s="40">
        <v>23</v>
      </c>
      <c r="C160" s="40">
        <v>547.6</v>
      </c>
      <c r="D160" s="40" t="s">
        <v>39</v>
      </c>
      <c r="E160" s="40">
        <v>29.04</v>
      </c>
      <c r="F160" s="40">
        <v>572.66</v>
      </c>
    </row>
    <row r="161" spans="1:6" ht="14.25" customHeight="1" x14ac:dyDescent="0.2">
      <c r="A161" s="99">
        <f t="shared" si="2"/>
        <v>41614</v>
      </c>
      <c r="B161" s="40">
        <v>0</v>
      </c>
      <c r="C161" s="40">
        <v>550.13</v>
      </c>
      <c r="D161" s="40" t="s">
        <v>39</v>
      </c>
      <c r="E161" s="40">
        <v>561.09</v>
      </c>
      <c r="F161" s="40">
        <v>575.19000000000005</v>
      </c>
    </row>
    <row r="162" spans="1:6" ht="14.25" customHeight="1" x14ac:dyDescent="0.2">
      <c r="A162" s="99">
        <f t="shared" si="2"/>
        <v>41614.041669999999</v>
      </c>
      <c r="B162" s="40">
        <v>1</v>
      </c>
      <c r="C162" s="40">
        <v>553.01</v>
      </c>
      <c r="D162" s="40" t="s">
        <v>39</v>
      </c>
      <c r="E162" s="40">
        <v>88.93</v>
      </c>
      <c r="F162" s="40">
        <v>578.07000000000005</v>
      </c>
    </row>
    <row r="163" spans="1:6" ht="14.25" customHeight="1" x14ac:dyDescent="0.2">
      <c r="A163" s="99">
        <f t="shared" si="2"/>
        <v>41614.083330000001</v>
      </c>
      <c r="B163" s="40">
        <v>2</v>
      </c>
      <c r="C163" s="40">
        <v>572.78</v>
      </c>
      <c r="D163" s="40" t="s">
        <v>39</v>
      </c>
      <c r="E163" s="40">
        <v>60.8</v>
      </c>
      <c r="F163" s="40">
        <v>597.84</v>
      </c>
    </row>
    <row r="164" spans="1:6" ht="14.25" customHeight="1" x14ac:dyDescent="0.2">
      <c r="A164" s="99">
        <f t="shared" si="2"/>
        <v>41614.125</v>
      </c>
      <c r="B164" s="40">
        <v>3</v>
      </c>
      <c r="C164" s="40">
        <v>581.97</v>
      </c>
      <c r="D164" s="40" t="s">
        <v>39</v>
      </c>
      <c r="E164" s="40">
        <v>23.43</v>
      </c>
      <c r="F164" s="40">
        <v>607.03</v>
      </c>
    </row>
    <row r="165" spans="1:6" ht="14.25" customHeight="1" x14ac:dyDescent="0.2">
      <c r="A165" s="99">
        <f t="shared" si="2"/>
        <v>41614.166669999999</v>
      </c>
      <c r="B165" s="40">
        <v>4</v>
      </c>
      <c r="C165" s="40">
        <v>578.91999999999996</v>
      </c>
      <c r="D165" s="40" t="s">
        <v>39</v>
      </c>
      <c r="E165" s="40">
        <v>51.24</v>
      </c>
      <c r="F165" s="40">
        <v>603.98</v>
      </c>
    </row>
    <row r="166" spans="1:6" ht="14.25" customHeight="1" x14ac:dyDescent="0.2">
      <c r="A166" s="99">
        <f t="shared" si="2"/>
        <v>41614.208330000001</v>
      </c>
      <c r="B166" s="40">
        <v>5</v>
      </c>
      <c r="C166" s="40">
        <v>564.51</v>
      </c>
      <c r="D166" s="40">
        <v>4.28</v>
      </c>
      <c r="E166" s="40" t="s">
        <v>39</v>
      </c>
      <c r="F166" s="40">
        <v>589.57000000000005</v>
      </c>
    </row>
    <row r="167" spans="1:6" ht="14.25" customHeight="1" x14ac:dyDescent="0.2">
      <c r="A167" s="99">
        <f t="shared" si="2"/>
        <v>41614.25</v>
      </c>
      <c r="B167" s="40">
        <v>6</v>
      </c>
      <c r="C167" s="40">
        <v>532.16999999999996</v>
      </c>
      <c r="D167" s="40">
        <v>10.25</v>
      </c>
      <c r="E167" s="40" t="s">
        <v>39</v>
      </c>
      <c r="F167" s="40">
        <v>557.23</v>
      </c>
    </row>
    <row r="168" spans="1:6" ht="14.25" customHeight="1" x14ac:dyDescent="0.2">
      <c r="A168" s="99">
        <f t="shared" si="2"/>
        <v>41614.291669999999</v>
      </c>
      <c r="B168" s="40">
        <v>7</v>
      </c>
      <c r="C168" s="40">
        <v>609.34</v>
      </c>
      <c r="D168" s="40" t="s">
        <v>39</v>
      </c>
      <c r="E168" s="40">
        <v>28.89</v>
      </c>
      <c r="F168" s="40">
        <v>634.4</v>
      </c>
    </row>
    <row r="169" spans="1:6" ht="14.25" customHeight="1" x14ac:dyDescent="0.2">
      <c r="A169" s="99">
        <f t="shared" si="2"/>
        <v>41614.333330000001</v>
      </c>
      <c r="B169" s="40">
        <v>8</v>
      </c>
      <c r="C169" s="40">
        <v>574.04999999999995</v>
      </c>
      <c r="D169" s="40" t="s">
        <v>39</v>
      </c>
      <c r="E169" s="40">
        <v>24.82</v>
      </c>
      <c r="F169" s="40">
        <v>599.11</v>
      </c>
    </row>
    <row r="170" spans="1:6" ht="14.25" customHeight="1" x14ac:dyDescent="0.2">
      <c r="A170" s="99">
        <f t="shared" si="2"/>
        <v>41614.375</v>
      </c>
      <c r="B170" s="40">
        <v>9</v>
      </c>
      <c r="C170" s="40">
        <v>582.86</v>
      </c>
      <c r="D170" s="40" t="s">
        <v>39</v>
      </c>
      <c r="E170" s="40">
        <v>49.1</v>
      </c>
      <c r="F170" s="40">
        <v>607.91999999999996</v>
      </c>
    </row>
    <row r="171" spans="1:6" ht="14.25" customHeight="1" x14ac:dyDescent="0.2">
      <c r="A171" s="99">
        <f t="shared" si="2"/>
        <v>41614.416669999999</v>
      </c>
      <c r="B171" s="40">
        <v>10</v>
      </c>
      <c r="C171" s="40">
        <v>553.82000000000005</v>
      </c>
      <c r="D171" s="40" t="s">
        <v>39</v>
      </c>
      <c r="E171" s="40">
        <v>228.63</v>
      </c>
      <c r="F171" s="40">
        <v>578.88</v>
      </c>
    </row>
    <row r="172" spans="1:6" ht="14.25" customHeight="1" x14ac:dyDescent="0.2">
      <c r="A172" s="99">
        <f t="shared" si="2"/>
        <v>41614.458330000001</v>
      </c>
      <c r="B172" s="40">
        <v>11</v>
      </c>
      <c r="C172" s="40">
        <v>532.70000000000005</v>
      </c>
      <c r="D172" s="40" t="s">
        <v>39</v>
      </c>
      <c r="E172" s="40">
        <v>235.33</v>
      </c>
      <c r="F172" s="40">
        <v>557.76</v>
      </c>
    </row>
    <row r="173" spans="1:6" ht="14.25" customHeight="1" x14ac:dyDescent="0.2">
      <c r="A173" s="99">
        <f t="shared" si="2"/>
        <v>41614.5</v>
      </c>
      <c r="B173" s="40">
        <v>12</v>
      </c>
      <c r="C173" s="40">
        <v>544.29999999999995</v>
      </c>
      <c r="D173" s="40" t="s">
        <v>39</v>
      </c>
      <c r="E173" s="40">
        <v>194.21</v>
      </c>
      <c r="F173" s="40">
        <v>569.36</v>
      </c>
    </row>
    <row r="174" spans="1:6" ht="14.25" customHeight="1" x14ac:dyDescent="0.2">
      <c r="A174" s="99">
        <f t="shared" si="2"/>
        <v>41614.541669999999</v>
      </c>
      <c r="B174" s="40">
        <v>13</v>
      </c>
      <c r="C174" s="40">
        <v>549.11</v>
      </c>
      <c r="D174" s="40" t="s">
        <v>39</v>
      </c>
      <c r="E174" s="40">
        <v>85.55</v>
      </c>
      <c r="F174" s="40">
        <v>574.16999999999996</v>
      </c>
    </row>
    <row r="175" spans="1:6" ht="14.25" customHeight="1" x14ac:dyDescent="0.2">
      <c r="A175" s="99">
        <f t="shared" si="2"/>
        <v>41614.583330000001</v>
      </c>
      <c r="B175" s="40">
        <v>14</v>
      </c>
      <c r="C175" s="40">
        <v>582.79</v>
      </c>
      <c r="D175" s="40" t="s">
        <v>39</v>
      </c>
      <c r="E175" s="40">
        <v>207.85</v>
      </c>
      <c r="F175" s="40">
        <v>607.85</v>
      </c>
    </row>
    <row r="176" spans="1:6" ht="14.25" customHeight="1" x14ac:dyDescent="0.2">
      <c r="A176" s="99">
        <f t="shared" si="2"/>
        <v>41614.625</v>
      </c>
      <c r="B176" s="40">
        <v>15</v>
      </c>
      <c r="C176" s="40">
        <v>573.69000000000005</v>
      </c>
      <c r="D176" s="40" t="s">
        <v>39</v>
      </c>
      <c r="E176" s="40">
        <v>219.35</v>
      </c>
      <c r="F176" s="40">
        <v>598.75</v>
      </c>
    </row>
    <row r="177" spans="1:6" ht="14.25" customHeight="1" x14ac:dyDescent="0.2">
      <c r="A177" s="99">
        <f t="shared" si="2"/>
        <v>41614.666669999999</v>
      </c>
      <c r="B177" s="40">
        <v>16</v>
      </c>
      <c r="C177" s="40">
        <v>571.23</v>
      </c>
      <c r="D177" s="40" t="s">
        <v>39</v>
      </c>
      <c r="E177" s="40">
        <v>315.37</v>
      </c>
      <c r="F177" s="40">
        <v>596.29</v>
      </c>
    </row>
    <row r="178" spans="1:6" ht="14.25" customHeight="1" x14ac:dyDescent="0.2">
      <c r="A178" s="99">
        <f t="shared" si="2"/>
        <v>41614.708330000001</v>
      </c>
      <c r="B178" s="40">
        <v>17</v>
      </c>
      <c r="C178" s="40">
        <v>541.02</v>
      </c>
      <c r="D178" s="40">
        <v>0.06</v>
      </c>
      <c r="E178" s="40">
        <v>25.54</v>
      </c>
      <c r="F178" s="40">
        <v>566.08000000000004</v>
      </c>
    </row>
    <row r="179" spans="1:6" ht="14.25" customHeight="1" x14ac:dyDescent="0.2">
      <c r="A179" s="99">
        <f t="shared" si="2"/>
        <v>41614.75</v>
      </c>
      <c r="B179" s="40">
        <v>18</v>
      </c>
      <c r="C179" s="40">
        <v>557.53</v>
      </c>
      <c r="D179" s="40" t="s">
        <v>39</v>
      </c>
      <c r="E179" s="40">
        <v>112.55</v>
      </c>
      <c r="F179" s="40">
        <v>582.59</v>
      </c>
    </row>
    <row r="180" spans="1:6" ht="14.25" customHeight="1" x14ac:dyDescent="0.2">
      <c r="A180" s="99">
        <f t="shared" si="2"/>
        <v>41614.791669999999</v>
      </c>
      <c r="B180" s="40">
        <v>19</v>
      </c>
      <c r="C180" s="40">
        <v>558.49</v>
      </c>
      <c r="D180" s="40" t="s">
        <v>39</v>
      </c>
      <c r="E180" s="40">
        <v>35.22</v>
      </c>
      <c r="F180" s="40">
        <v>583.54999999999995</v>
      </c>
    </row>
    <row r="181" spans="1:6" ht="14.25" customHeight="1" x14ac:dyDescent="0.2">
      <c r="A181" s="99">
        <f t="shared" si="2"/>
        <v>41614.833330000001</v>
      </c>
      <c r="B181" s="40">
        <v>20</v>
      </c>
      <c r="C181" s="40">
        <v>552.97</v>
      </c>
      <c r="D181" s="40" t="s">
        <v>39</v>
      </c>
      <c r="E181" s="40">
        <v>343.61</v>
      </c>
      <c r="F181" s="40">
        <v>578.03</v>
      </c>
    </row>
    <row r="182" spans="1:6" ht="14.25" customHeight="1" x14ac:dyDescent="0.2">
      <c r="A182" s="99">
        <f t="shared" si="2"/>
        <v>41614.875</v>
      </c>
      <c r="B182" s="40">
        <v>21</v>
      </c>
      <c r="C182" s="40">
        <v>553.71</v>
      </c>
      <c r="D182" s="40" t="s">
        <v>39</v>
      </c>
      <c r="E182" s="40">
        <v>144.30000000000001</v>
      </c>
      <c r="F182" s="40">
        <v>578.77</v>
      </c>
    </row>
    <row r="183" spans="1:6" ht="14.25" customHeight="1" x14ac:dyDescent="0.2">
      <c r="A183" s="99">
        <f t="shared" si="2"/>
        <v>41614.916669999999</v>
      </c>
      <c r="B183" s="40">
        <v>22</v>
      </c>
      <c r="C183" s="40">
        <v>672.44</v>
      </c>
      <c r="D183" s="40" t="s">
        <v>39</v>
      </c>
      <c r="E183" s="40">
        <v>458.33</v>
      </c>
      <c r="F183" s="40">
        <v>697.5</v>
      </c>
    </row>
    <row r="184" spans="1:6" ht="14.25" customHeight="1" x14ac:dyDescent="0.2">
      <c r="A184" s="99">
        <f t="shared" si="2"/>
        <v>41614.958330000001</v>
      </c>
      <c r="B184" s="40">
        <v>23</v>
      </c>
      <c r="C184" s="40">
        <v>579.27</v>
      </c>
      <c r="D184" s="40" t="s">
        <v>39</v>
      </c>
      <c r="E184" s="40">
        <v>611.46</v>
      </c>
      <c r="F184" s="40">
        <v>604.33000000000004</v>
      </c>
    </row>
    <row r="185" spans="1:6" ht="14.25" customHeight="1" x14ac:dyDescent="0.2">
      <c r="A185" s="99">
        <f t="shared" si="2"/>
        <v>41615</v>
      </c>
      <c r="B185" s="40">
        <v>0</v>
      </c>
      <c r="C185" s="40">
        <v>552.79999999999995</v>
      </c>
      <c r="D185" s="40" t="s">
        <v>39</v>
      </c>
      <c r="E185" s="40">
        <v>677.11</v>
      </c>
      <c r="F185" s="40">
        <v>577.86</v>
      </c>
    </row>
    <row r="186" spans="1:6" ht="14.25" customHeight="1" x14ac:dyDescent="0.2">
      <c r="A186" s="99">
        <f t="shared" si="2"/>
        <v>41615.041669999999</v>
      </c>
      <c r="B186" s="40">
        <v>1</v>
      </c>
      <c r="C186" s="40">
        <v>533.99</v>
      </c>
      <c r="D186" s="40" t="s">
        <v>39</v>
      </c>
      <c r="E186" s="40">
        <v>790.13</v>
      </c>
      <c r="F186" s="40">
        <v>559.04999999999995</v>
      </c>
    </row>
    <row r="187" spans="1:6" ht="14.25" customHeight="1" x14ac:dyDescent="0.2">
      <c r="A187" s="99">
        <f t="shared" si="2"/>
        <v>41615.083330000001</v>
      </c>
      <c r="B187" s="40">
        <v>2</v>
      </c>
      <c r="C187" s="40">
        <v>551.03</v>
      </c>
      <c r="D187" s="40" t="s">
        <v>39</v>
      </c>
      <c r="E187" s="40">
        <v>804.96</v>
      </c>
      <c r="F187" s="40">
        <v>576.09</v>
      </c>
    </row>
    <row r="188" spans="1:6" ht="14.25" customHeight="1" x14ac:dyDescent="0.2">
      <c r="A188" s="99">
        <f t="shared" si="2"/>
        <v>41615.125</v>
      </c>
      <c r="B188" s="40">
        <v>3</v>
      </c>
      <c r="C188" s="40">
        <v>554.04</v>
      </c>
      <c r="D188" s="40" t="s">
        <v>39</v>
      </c>
      <c r="E188" s="40">
        <v>741.55</v>
      </c>
      <c r="F188" s="40">
        <v>579.1</v>
      </c>
    </row>
    <row r="189" spans="1:6" ht="14.25" customHeight="1" x14ac:dyDescent="0.2">
      <c r="A189" s="99">
        <f t="shared" si="2"/>
        <v>41615.166669999999</v>
      </c>
      <c r="B189" s="40">
        <v>4</v>
      </c>
      <c r="C189" s="40">
        <v>551.15</v>
      </c>
      <c r="D189" s="40" t="s">
        <v>39</v>
      </c>
      <c r="E189" s="40">
        <v>703.32</v>
      </c>
      <c r="F189" s="40">
        <v>576.21</v>
      </c>
    </row>
    <row r="190" spans="1:6" ht="14.25" customHeight="1" x14ac:dyDescent="0.2">
      <c r="A190" s="99">
        <f t="shared" si="2"/>
        <v>41615.208330000001</v>
      </c>
      <c r="B190" s="40">
        <v>5</v>
      </c>
      <c r="C190" s="40">
        <v>542.82000000000005</v>
      </c>
      <c r="D190" s="40" t="s">
        <v>39</v>
      </c>
      <c r="E190" s="40">
        <v>666.17</v>
      </c>
      <c r="F190" s="40">
        <v>567.88</v>
      </c>
    </row>
    <row r="191" spans="1:6" ht="14.25" customHeight="1" x14ac:dyDescent="0.2">
      <c r="A191" s="99">
        <f t="shared" si="2"/>
        <v>41615.25</v>
      </c>
      <c r="B191" s="40">
        <v>6</v>
      </c>
      <c r="C191" s="40">
        <v>580.39</v>
      </c>
      <c r="D191" s="40" t="s">
        <v>39</v>
      </c>
      <c r="E191" s="40">
        <v>500.24</v>
      </c>
      <c r="F191" s="40">
        <v>605.45000000000005</v>
      </c>
    </row>
    <row r="192" spans="1:6" ht="14.25" customHeight="1" x14ac:dyDescent="0.2">
      <c r="A192" s="99">
        <f t="shared" si="2"/>
        <v>41615.291669999999</v>
      </c>
      <c r="B192" s="40">
        <v>7</v>
      </c>
      <c r="C192" s="40">
        <v>550.79</v>
      </c>
      <c r="D192" s="40" t="s">
        <v>39</v>
      </c>
      <c r="E192" s="40">
        <v>367.15</v>
      </c>
      <c r="F192" s="40">
        <v>575.85</v>
      </c>
    </row>
    <row r="193" spans="1:6" ht="14.25" customHeight="1" x14ac:dyDescent="0.2">
      <c r="A193" s="99">
        <f t="shared" si="2"/>
        <v>41615.333330000001</v>
      </c>
      <c r="B193" s="40">
        <v>8</v>
      </c>
      <c r="C193" s="40">
        <v>551.92999999999995</v>
      </c>
      <c r="D193" s="40" t="s">
        <v>39</v>
      </c>
      <c r="E193" s="40">
        <v>260.88</v>
      </c>
      <c r="F193" s="40">
        <v>576.99</v>
      </c>
    </row>
    <row r="194" spans="1:6" ht="14.25" customHeight="1" x14ac:dyDescent="0.2">
      <c r="A194" s="99">
        <f t="shared" ref="A194:A257" si="3">A170+1</f>
        <v>41615.375</v>
      </c>
      <c r="B194" s="40">
        <v>9</v>
      </c>
      <c r="C194" s="40">
        <v>616.5</v>
      </c>
      <c r="D194" s="40" t="s">
        <v>39</v>
      </c>
      <c r="E194" s="40">
        <v>223.63</v>
      </c>
      <c r="F194" s="40">
        <v>641.55999999999995</v>
      </c>
    </row>
    <row r="195" spans="1:6" ht="14.25" customHeight="1" x14ac:dyDescent="0.2">
      <c r="A195" s="99">
        <f t="shared" si="3"/>
        <v>41615.416669999999</v>
      </c>
      <c r="B195" s="40">
        <v>10</v>
      </c>
      <c r="C195" s="40">
        <v>558.38</v>
      </c>
      <c r="D195" s="40" t="s">
        <v>39</v>
      </c>
      <c r="E195" s="40">
        <v>311.29000000000002</v>
      </c>
      <c r="F195" s="40">
        <v>583.44000000000005</v>
      </c>
    </row>
    <row r="196" spans="1:6" ht="14.25" customHeight="1" x14ac:dyDescent="0.2">
      <c r="A196" s="99">
        <f t="shared" si="3"/>
        <v>41615.458330000001</v>
      </c>
      <c r="B196" s="40">
        <v>11</v>
      </c>
      <c r="C196" s="40">
        <v>552.55999999999995</v>
      </c>
      <c r="D196" s="40" t="s">
        <v>39</v>
      </c>
      <c r="E196" s="40">
        <v>335.27</v>
      </c>
      <c r="F196" s="40">
        <v>577.62</v>
      </c>
    </row>
    <row r="197" spans="1:6" ht="14.25" customHeight="1" x14ac:dyDescent="0.2">
      <c r="A197" s="99">
        <f t="shared" si="3"/>
        <v>41615.5</v>
      </c>
      <c r="B197" s="40">
        <v>12</v>
      </c>
      <c r="C197" s="40">
        <v>563.65</v>
      </c>
      <c r="D197" s="40" t="s">
        <v>39</v>
      </c>
      <c r="E197" s="40">
        <v>116.18</v>
      </c>
      <c r="F197" s="40">
        <v>588.71</v>
      </c>
    </row>
    <row r="198" spans="1:6" ht="14.25" customHeight="1" x14ac:dyDescent="0.2">
      <c r="A198" s="99">
        <f t="shared" si="3"/>
        <v>41615.541669999999</v>
      </c>
      <c r="B198" s="40">
        <v>13</v>
      </c>
      <c r="C198" s="40">
        <v>572.58000000000004</v>
      </c>
      <c r="D198" s="40" t="s">
        <v>39</v>
      </c>
      <c r="E198" s="40">
        <v>96.77</v>
      </c>
      <c r="F198" s="40">
        <v>597.64</v>
      </c>
    </row>
    <row r="199" spans="1:6" ht="14.25" customHeight="1" x14ac:dyDescent="0.2">
      <c r="A199" s="99">
        <f t="shared" si="3"/>
        <v>41615.583330000001</v>
      </c>
      <c r="B199" s="40">
        <v>14</v>
      </c>
      <c r="C199" s="40">
        <v>569.29</v>
      </c>
      <c r="D199" s="40" t="s">
        <v>39</v>
      </c>
      <c r="E199" s="40">
        <v>36.03</v>
      </c>
      <c r="F199" s="40">
        <v>594.35</v>
      </c>
    </row>
    <row r="200" spans="1:6" ht="14.25" customHeight="1" x14ac:dyDescent="0.2">
      <c r="A200" s="99">
        <f t="shared" si="3"/>
        <v>41615.625</v>
      </c>
      <c r="B200" s="40">
        <v>15</v>
      </c>
      <c r="C200" s="40">
        <v>560.19000000000005</v>
      </c>
      <c r="D200" s="40" t="s">
        <v>39</v>
      </c>
      <c r="E200" s="40">
        <v>24.68</v>
      </c>
      <c r="F200" s="40">
        <v>585.25</v>
      </c>
    </row>
    <row r="201" spans="1:6" ht="14.25" customHeight="1" x14ac:dyDescent="0.2">
      <c r="A201" s="99">
        <f t="shared" si="3"/>
        <v>41615.666669999999</v>
      </c>
      <c r="B201" s="40">
        <v>16</v>
      </c>
      <c r="C201" s="40">
        <v>552.11</v>
      </c>
      <c r="D201" s="40" t="s">
        <v>39</v>
      </c>
      <c r="E201" s="40">
        <v>47.89</v>
      </c>
      <c r="F201" s="40">
        <v>577.16999999999996</v>
      </c>
    </row>
    <row r="202" spans="1:6" ht="14.25" customHeight="1" x14ac:dyDescent="0.2">
      <c r="A202" s="99">
        <f t="shared" si="3"/>
        <v>41615.708330000001</v>
      </c>
      <c r="B202" s="40">
        <v>17</v>
      </c>
      <c r="C202" s="40">
        <v>530.16999999999996</v>
      </c>
      <c r="D202" s="40" t="s">
        <v>39</v>
      </c>
      <c r="E202" s="40">
        <v>10.41</v>
      </c>
      <c r="F202" s="40">
        <v>555.23</v>
      </c>
    </row>
    <row r="203" spans="1:6" ht="14.25" customHeight="1" x14ac:dyDescent="0.2">
      <c r="A203" s="99">
        <f t="shared" si="3"/>
        <v>41615.75</v>
      </c>
      <c r="B203" s="40">
        <v>18</v>
      </c>
      <c r="C203" s="40">
        <v>559.17999999999995</v>
      </c>
      <c r="D203" s="40" t="s">
        <v>39</v>
      </c>
      <c r="E203" s="40">
        <v>58.14</v>
      </c>
      <c r="F203" s="40">
        <v>584.24</v>
      </c>
    </row>
    <row r="204" spans="1:6" ht="14.25" customHeight="1" x14ac:dyDescent="0.2">
      <c r="A204" s="99">
        <f t="shared" si="3"/>
        <v>41615.791669999999</v>
      </c>
      <c r="B204" s="40">
        <v>19</v>
      </c>
      <c r="C204" s="40">
        <v>558.74</v>
      </c>
      <c r="D204" s="40" t="s">
        <v>39</v>
      </c>
      <c r="E204" s="40">
        <v>60.49</v>
      </c>
      <c r="F204" s="40">
        <v>583.79999999999995</v>
      </c>
    </row>
    <row r="205" spans="1:6" ht="14.25" customHeight="1" x14ac:dyDescent="0.2">
      <c r="A205" s="99">
        <f t="shared" si="3"/>
        <v>41615.833330000001</v>
      </c>
      <c r="B205" s="40">
        <v>20</v>
      </c>
      <c r="C205" s="40">
        <v>591.79</v>
      </c>
      <c r="D205" s="40" t="s">
        <v>39</v>
      </c>
      <c r="E205" s="40">
        <v>137.19</v>
      </c>
      <c r="F205" s="40">
        <v>616.85</v>
      </c>
    </row>
    <row r="206" spans="1:6" ht="14.25" customHeight="1" x14ac:dyDescent="0.2">
      <c r="A206" s="99">
        <f t="shared" si="3"/>
        <v>41615.875</v>
      </c>
      <c r="B206" s="40">
        <v>21</v>
      </c>
      <c r="C206" s="40">
        <v>560.16999999999996</v>
      </c>
      <c r="D206" s="40" t="s">
        <v>39</v>
      </c>
      <c r="E206" s="40">
        <v>154.96</v>
      </c>
      <c r="F206" s="40">
        <v>585.23</v>
      </c>
    </row>
    <row r="207" spans="1:6" ht="14.25" customHeight="1" x14ac:dyDescent="0.2">
      <c r="A207" s="99">
        <f t="shared" si="3"/>
        <v>41615.916669999999</v>
      </c>
      <c r="B207" s="40">
        <v>22</v>
      </c>
      <c r="C207" s="40">
        <v>692.73</v>
      </c>
      <c r="D207" s="40" t="s">
        <v>39</v>
      </c>
      <c r="E207" s="40">
        <v>507.47</v>
      </c>
      <c r="F207" s="40">
        <v>717.79</v>
      </c>
    </row>
    <row r="208" spans="1:6" ht="14.25" customHeight="1" x14ac:dyDescent="0.2">
      <c r="A208" s="99">
        <f t="shared" si="3"/>
        <v>41615.958330000001</v>
      </c>
      <c r="B208" s="40">
        <v>23</v>
      </c>
      <c r="C208" s="40">
        <v>600.91</v>
      </c>
      <c r="D208" s="40" t="s">
        <v>39</v>
      </c>
      <c r="E208" s="40">
        <v>558.42999999999995</v>
      </c>
      <c r="F208" s="40">
        <v>625.97</v>
      </c>
    </row>
    <row r="209" spans="1:6" ht="14.25" customHeight="1" x14ac:dyDescent="0.2">
      <c r="A209" s="99">
        <f t="shared" si="3"/>
        <v>41616</v>
      </c>
      <c r="B209" s="40">
        <v>0</v>
      </c>
      <c r="C209" s="40">
        <v>555.19000000000005</v>
      </c>
      <c r="D209" s="40" t="s">
        <v>39</v>
      </c>
      <c r="E209" s="40">
        <v>672.4</v>
      </c>
      <c r="F209" s="40">
        <v>580.25</v>
      </c>
    </row>
    <row r="210" spans="1:6" ht="14.25" customHeight="1" x14ac:dyDescent="0.2">
      <c r="A210" s="99">
        <f t="shared" si="3"/>
        <v>41616.041669999999</v>
      </c>
      <c r="B210" s="40">
        <v>1</v>
      </c>
      <c r="C210" s="40">
        <v>537.80999999999995</v>
      </c>
      <c r="D210" s="40" t="s">
        <v>39</v>
      </c>
      <c r="E210" s="40">
        <v>629.51</v>
      </c>
      <c r="F210" s="40">
        <v>562.87</v>
      </c>
    </row>
    <row r="211" spans="1:6" ht="14.25" customHeight="1" x14ac:dyDescent="0.2">
      <c r="A211" s="99">
        <f t="shared" si="3"/>
        <v>41616.083330000001</v>
      </c>
      <c r="B211" s="40">
        <v>2</v>
      </c>
      <c r="C211" s="40">
        <v>537.04</v>
      </c>
      <c r="D211" s="40" t="s">
        <v>39</v>
      </c>
      <c r="E211" s="40">
        <v>676.68</v>
      </c>
      <c r="F211" s="40">
        <v>562.1</v>
      </c>
    </row>
    <row r="212" spans="1:6" ht="14.25" customHeight="1" x14ac:dyDescent="0.2">
      <c r="A212" s="99">
        <f t="shared" si="3"/>
        <v>41616.125</v>
      </c>
      <c r="B212" s="40">
        <v>3</v>
      </c>
      <c r="C212" s="40">
        <v>545.44000000000005</v>
      </c>
      <c r="D212" s="40" t="s">
        <v>39</v>
      </c>
      <c r="E212" s="40">
        <v>797.61</v>
      </c>
      <c r="F212" s="40">
        <v>570.5</v>
      </c>
    </row>
    <row r="213" spans="1:6" ht="14.25" customHeight="1" x14ac:dyDescent="0.2">
      <c r="A213" s="99">
        <f t="shared" si="3"/>
        <v>41616.166669999999</v>
      </c>
      <c r="B213" s="40">
        <v>4</v>
      </c>
      <c r="C213" s="40">
        <v>575.83000000000004</v>
      </c>
      <c r="D213" s="40">
        <v>2.23</v>
      </c>
      <c r="E213" s="40" t="s">
        <v>39</v>
      </c>
      <c r="F213" s="40">
        <v>600.89</v>
      </c>
    </row>
    <row r="214" spans="1:6" ht="14.25" customHeight="1" x14ac:dyDescent="0.2">
      <c r="A214" s="99">
        <f t="shared" si="3"/>
        <v>41616.208330000001</v>
      </c>
      <c r="B214" s="40">
        <v>5</v>
      </c>
      <c r="C214" s="40">
        <v>563.65</v>
      </c>
      <c r="D214" s="40">
        <v>7.15</v>
      </c>
      <c r="E214" s="40" t="s">
        <v>39</v>
      </c>
      <c r="F214" s="40">
        <v>588.71</v>
      </c>
    </row>
    <row r="215" spans="1:6" ht="14.25" customHeight="1" x14ac:dyDescent="0.2">
      <c r="A215" s="99">
        <f t="shared" si="3"/>
        <v>41616.25</v>
      </c>
      <c r="B215" s="40">
        <v>6</v>
      </c>
      <c r="C215" s="40">
        <v>579.84</v>
      </c>
      <c r="D215" s="40" t="s">
        <v>39</v>
      </c>
      <c r="E215" s="40">
        <v>692.13</v>
      </c>
      <c r="F215" s="40">
        <v>604.9</v>
      </c>
    </row>
    <row r="216" spans="1:6" ht="14.25" customHeight="1" x14ac:dyDescent="0.2">
      <c r="A216" s="99">
        <f t="shared" si="3"/>
        <v>41616.291669999999</v>
      </c>
      <c r="B216" s="40">
        <v>7</v>
      </c>
      <c r="C216" s="40">
        <v>551.15</v>
      </c>
      <c r="D216" s="40" t="s">
        <v>39</v>
      </c>
      <c r="E216" s="40">
        <v>816.64</v>
      </c>
      <c r="F216" s="40">
        <v>576.21</v>
      </c>
    </row>
    <row r="217" spans="1:6" ht="14.25" customHeight="1" x14ac:dyDescent="0.2">
      <c r="A217" s="99">
        <f t="shared" si="3"/>
        <v>41616.333330000001</v>
      </c>
      <c r="B217" s="40">
        <v>8</v>
      </c>
      <c r="C217" s="40">
        <v>551.88</v>
      </c>
      <c r="D217" s="40">
        <v>5.22</v>
      </c>
      <c r="E217" s="40" t="s">
        <v>39</v>
      </c>
      <c r="F217" s="40">
        <v>576.94000000000005</v>
      </c>
    </row>
    <row r="218" spans="1:6" ht="14.25" customHeight="1" x14ac:dyDescent="0.2">
      <c r="A218" s="99">
        <f t="shared" si="3"/>
        <v>41616.375</v>
      </c>
      <c r="B218" s="40">
        <v>9</v>
      </c>
      <c r="C218" s="40">
        <v>582.61</v>
      </c>
      <c r="D218" s="40" t="s">
        <v>39</v>
      </c>
      <c r="E218" s="40">
        <v>148.91</v>
      </c>
      <c r="F218" s="40">
        <v>607.66999999999996</v>
      </c>
    </row>
    <row r="219" spans="1:6" ht="14.25" customHeight="1" x14ac:dyDescent="0.2">
      <c r="A219" s="99">
        <f t="shared" si="3"/>
        <v>41616.416669999999</v>
      </c>
      <c r="B219" s="40">
        <v>10</v>
      </c>
      <c r="C219" s="40">
        <v>535.49</v>
      </c>
      <c r="D219" s="40" t="s">
        <v>39</v>
      </c>
      <c r="E219" s="40">
        <v>276.49</v>
      </c>
      <c r="F219" s="40">
        <v>560.54999999999995</v>
      </c>
    </row>
    <row r="220" spans="1:6" ht="14.25" customHeight="1" x14ac:dyDescent="0.2">
      <c r="A220" s="99">
        <f t="shared" si="3"/>
        <v>41616.458330000001</v>
      </c>
      <c r="B220" s="40">
        <v>11</v>
      </c>
      <c r="C220" s="40">
        <v>530.15</v>
      </c>
      <c r="D220" s="40" t="s">
        <v>39</v>
      </c>
      <c r="E220" s="40">
        <v>163.47</v>
      </c>
      <c r="F220" s="40">
        <v>555.21</v>
      </c>
    </row>
    <row r="221" spans="1:6" ht="14.25" customHeight="1" x14ac:dyDescent="0.2">
      <c r="A221" s="99">
        <f t="shared" si="3"/>
        <v>41616.5</v>
      </c>
      <c r="B221" s="40">
        <v>12</v>
      </c>
      <c r="C221" s="40">
        <v>532.6</v>
      </c>
      <c r="D221" s="40" t="s">
        <v>39</v>
      </c>
      <c r="E221" s="40">
        <v>440.8</v>
      </c>
      <c r="F221" s="40">
        <v>557.66</v>
      </c>
    </row>
    <row r="222" spans="1:6" ht="14.25" customHeight="1" x14ac:dyDescent="0.2">
      <c r="A222" s="99">
        <f t="shared" si="3"/>
        <v>41616.541669999999</v>
      </c>
      <c r="B222" s="40">
        <v>13</v>
      </c>
      <c r="C222" s="40">
        <v>543.32000000000005</v>
      </c>
      <c r="D222" s="40" t="s">
        <v>39</v>
      </c>
      <c r="E222" s="40">
        <v>436.77</v>
      </c>
      <c r="F222" s="40">
        <v>568.38</v>
      </c>
    </row>
    <row r="223" spans="1:6" ht="14.25" customHeight="1" x14ac:dyDescent="0.2">
      <c r="A223" s="99">
        <f t="shared" si="3"/>
        <v>41616.583330000001</v>
      </c>
      <c r="B223" s="40">
        <v>14</v>
      </c>
      <c r="C223" s="40">
        <v>545.92999999999995</v>
      </c>
      <c r="D223" s="40" t="s">
        <v>39</v>
      </c>
      <c r="E223" s="40">
        <v>276.95</v>
      </c>
      <c r="F223" s="40">
        <v>570.99</v>
      </c>
    </row>
    <row r="224" spans="1:6" ht="14.25" customHeight="1" x14ac:dyDescent="0.2">
      <c r="A224" s="99">
        <f t="shared" si="3"/>
        <v>41616.625</v>
      </c>
      <c r="B224" s="40">
        <v>15</v>
      </c>
      <c r="C224" s="40">
        <v>546.15</v>
      </c>
      <c r="D224" s="40" t="s">
        <v>39</v>
      </c>
      <c r="E224" s="40">
        <v>290.89999999999998</v>
      </c>
      <c r="F224" s="40">
        <v>571.21</v>
      </c>
    </row>
    <row r="225" spans="1:6" ht="14.25" customHeight="1" x14ac:dyDescent="0.2">
      <c r="A225" s="99">
        <f t="shared" si="3"/>
        <v>41616.666669999999</v>
      </c>
      <c r="B225" s="40">
        <v>16</v>
      </c>
      <c r="C225" s="40">
        <v>552.79999999999995</v>
      </c>
      <c r="D225" s="40" t="s">
        <v>39</v>
      </c>
      <c r="E225" s="40">
        <v>164.03</v>
      </c>
      <c r="F225" s="40">
        <v>577.86</v>
      </c>
    </row>
    <row r="226" spans="1:6" ht="14.25" customHeight="1" x14ac:dyDescent="0.2">
      <c r="A226" s="99">
        <f t="shared" si="3"/>
        <v>41616.708330000001</v>
      </c>
      <c r="B226" s="40">
        <v>17</v>
      </c>
      <c r="C226" s="40">
        <v>552.39</v>
      </c>
      <c r="D226" s="40">
        <v>8.81</v>
      </c>
      <c r="E226" s="40" t="s">
        <v>39</v>
      </c>
      <c r="F226" s="40">
        <v>577.45000000000005</v>
      </c>
    </row>
    <row r="227" spans="1:6" ht="14.25" customHeight="1" x14ac:dyDescent="0.2">
      <c r="A227" s="99">
        <f t="shared" si="3"/>
        <v>41616.75</v>
      </c>
      <c r="B227" s="40">
        <v>18</v>
      </c>
      <c r="C227" s="40">
        <v>556.71</v>
      </c>
      <c r="D227" s="40">
        <v>6.68</v>
      </c>
      <c r="E227" s="40" t="s">
        <v>39</v>
      </c>
      <c r="F227" s="40">
        <v>581.77</v>
      </c>
    </row>
    <row r="228" spans="1:6" ht="14.25" customHeight="1" x14ac:dyDescent="0.2">
      <c r="A228" s="99">
        <f t="shared" si="3"/>
        <v>41616.791669999999</v>
      </c>
      <c r="B228" s="40">
        <v>19</v>
      </c>
      <c r="C228" s="40">
        <v>557.1</v>
      </c>
      <c r="D228" s="40" t="s">
        <v>39</v>
      </c>
      <c r="E228" s="40">
        <v>141.78</v>
      </c>
      <c r="F228" s="40">
        <v>582.16</v>
      </c>
    </row>
    <row r="229" spans="1:6" ht="14.25" customHeight="1" x14ac:dyDescent="0.2">
      <c r="A229" s="99">
        <f t="shared" si="3"/>
        <v>41616.833330000001</v>
      </c>
      <c r="B229" s="40">
        <v>20</v>
      </c>
      <c r="C229" s="40">
        <v>591.80999999999995</v>
      </c>
      <c r="D229" s="40" t="s">
        <v>39</v>
      </c>
      <c r="E229" s="40">
        <v>326.76</v>
      </c>
      <c r="F229" s="40">
        <v>616.87</v>
      </c>
    </row>
    <row r="230" spans="1:6" ht="14.25" customHeight="1" x14ac:dyDescent="0.2">
      <c r="A230" s="99">
        <f t="shared" si="3"/>
        <v>41616.875</v>
      </c>
      <c r="B230" s="40">
        <v>21</v>
      </c>
      <c r="C230" s="40">
        <v>558.83000000000004</v>
      </c>
      <c r="D230" s="40" t="s">
        <v>39</v>
      </c>
      <c r="E230" s="40">
        <v>487.92</v>
      </c>
      <c r="F230" s="40">
        <v>583.89</v>
      </c>
    </row>
    <row r="231" spans="1:6" ht="14.25" customHeight="1" x14ac:dyDescent="0.2">
      <c r="A231" s="99">
        <f t="shared" si="3"/>
        <v>41616.916669999999</v>
      </c>
      <c r="B231" s="40">
        <v>22</v>
      </c>
      <c r="C231" s="40">
        <v>692.75</v>
      </c>
      <c r="D231" s="40" t="s">
        <v>39</v>
      </c>
      <c r="E231" s="40">
        <v>170.75</v>
      </c>
      <c r="F231" s="40">
        <v>717.81</v>
      </c>
    </row>
    <row r="232" spans="1:6" ht="14.25" customHeight="1" x14ac:dyDescent="0.2">
      <c r="A232" s="99">
        <f t="shared" si="3"/>
        <v>41616.958330000001</v>
      </c>
      <c r="B232" s="40">
        <v>23</v>
      </c>
      <c r="C232" s="40">
        <v>600.04999999999995</v>
      </c>
      <c r="D232" s="40">
        <v>0.01</v>
      </c>
      <c r="E232" s="40">
        <v>152.63999999999999</v>
      </c>
      <c r="F232" s="40">
        <v>625.11</v>
      </c>
    </row>
    <row r="233" spans="1:6" ht="14.25" customHeight="1" x14ac:dyDescent="0.2">
      <c r="A233" s="99">
        <f t="shared" si="3"/>
        <v>41617</v>
      </c>
      <c r="B233" s="40">
        <v>0</v>
      </c>
      <c r="C233" s="40">
        <v>549.61</v>
      </c>
      <c r="D233" s="40" t="s">
        <v>39</v>
      </c>
      <c r="E233" s="40">
        <v>863.12</v>
      </c>
      <c r="F233" s="40">
        <v>574.66999999999996</v>
      </c>
    </row>
    <row r="234" spans="1:6" ht="14.25" customHeight="1" x14ac:dyDescent="0.2">
      <c r="A234" s="99">
        <f t="shared" si="3"/>
        <v>41617.041669999999</v>
      </c>
      <c r="B234" s="40">
        <v>1</v>
      </c>
      <c r="C234" s="40">
        <v>531.53</v>
      </c>
      <c r="D234" s="40" t="s">
        <v>39</v>
      </c>
      <c r="E234" s="40">
        <v>903.86</v>
      </c>
      <c r="F234" s="40">
        <v>556.59</v>
      </c>
    </row>
    <row r="235" spans="1:6" ht="14.25" customHeight="1" x14ac:dyDescent="0.2">
      <c r="A235" s="99">
        <f t="shared" si="3"/>
        <v>41617.083330000001</v>
      </c>
      <c r="B235" s="40">
        <v>2</v>
      </c>
      <c r="C235" s="40">
        <v>544.25</v>
      </c>
      <c r="D235" s="40" t="s">
        <v>39</v>
      </c>
      <c r="E235" s="40">
        <v>922.03</v>
      </c>
      <c r="F235" s="40">
        <v>569.30999999999995</v>
      </c>
    </row>
    <row r="236" spans="1:6" ht="14.25" customHeight="1" x14ac:dyDescent="0.2">
      <c r="A236" s="99">
        <f t="shared" si="3"/>
        <v>41617.125</v>
      </c>
      <c r="B236" s="40">
        <v>3</v>
      </c>
      <c r="C236" s="40">
        <v>552.32000000000005</v>
      </c>
      <c r="D236" s="40" t="s">
        <v>39</v>
      </c>
      <c r="E236" s="40">
        <v>413.49</v>
      </c>
      <c r="F236" s="40">
        <v>577.38</v>
      </c>
    </row>
    <row r="237" spans="1:6" ht="14.25" customHeight="1" x14ac:dyDescent="0.2">
      <c r="A237" s="99">
        <f t="shared" si="3"/>
        <v>41617.166669999999</v>
      </c>
      <c r="B237" s="40">
        <v>4</v>
      </c>
      <c r="C237" s="40">
        <v>549.64</v>
      </c>
      <c r="D237" s="40" t="s">
        <v>39</v>
      </c>
      <c r="E237" s="40">
        <v>440.57</v>
      </c>
      <c r="F237" s="40">
        <v>574.70000000000005</v>
      </c>
    </row>
    <row r="238" spans="1:6" ht="14.25" customHeight="1" x14ac:dyDescent="0.2">
      <c r="A238" s="99">
        <f t="shared" si="3"/>
        <v>41617.208330000001</v>
      </c>
      <c r="B238" s="40">
        <v>5</v>
      </c>
      <c r="C238" s="40">
        <v>531.20000000000005</v>
      </c>
      <c r="D238" s="40" t="s">
        <v>39</v>
      </c>
      <c r="E238" s="40">
        <v>789.37</v>
      </c>
      <c r="F238" s="40">
        <v>556.26</v>
      </c>
    </row>
    <row r="239" spans="1:6" ht="14.25" customHeight="1" x14ac:dyDescent="0.2">
      <c r="A239" s="99">
        <f t="shared" si="3"/>
        <v>41617.25</v>
      </c>
      <c r="B239" s="40">
        <v>6</v>
      </c>
      <c r="C239" s="40">
        <v>551.35</v>
      </c>
      <c r="D239" s="40" t="s">
        <v>39</v>
      </c>
      <c r="E239" s="40">
        <v>487.74</v>
      </c>
      <c r="F239" s="40">
        <v>576.41</v>
      </c>
    </row>
    <row r="240" spans="1:6" ht="14.25" customHeight="1" x14ac:dyDescent="0.2">
      <c r="A240" s="99">
        <f t="shared" si="3"/>
        <v>41617.291669999999</v>
      </c>
      <c r="B240" s="40">
        <v>7</v>
      </c>
      <c r="C240" s="40">
        <v>594.96</v>
      </c>
      <c r="D240" s="40">
        <v>0.01</v>
      </c>
      <c r="E240" s="40">
        <v>461.88</v>
      </c>
      <c r="F240" s="40">
        <v>620.02</v>
      </c>
    </row>
    <row r="241" spans="1:6" ht="14.25" customHeight="1" x14ac:dyDescent="0.2">
      <c r="A241" s="99">
        <f t="shared" si="3"/>
        <v>41617.333330000001</v>
      </c>
      <c r="B241" s="40">
        <v>8</v>
      </c>
      <c r="C241" s="40">
        <v>561.63</v>
      </c>
      <c r="D241" s="40" t="s">
        <v>39</v>
      </c>
      <c r="E241" s="40">
        <v>263.83999999999997</v>
      </c>
      <c r="F241" s="40">
        <v>586.69000000000005</v>
      </c>
    </row>
    <row r="242" spans="1:6" ht="14.25" customHeight="1" x14ac:dyDescent="0.2">
      <c r="A242" s="99">
        <f t="shared" si="3"/>
        <v>41617.375</v>
      </c>
      <c r="B242" s="40">
        <v>9</v>
      </c>
      <c r="C242" s="40">
        <v>562.78</v>
      </c>
      <c r="D242" s="40" t="s">
        <v>39</v>
      </c>
      <c r="E242" s="40">
        <v>260.55</v>
      </c>
      <c r="F242" s="40">
        <v>587.84</v>
      </c>
    </row>
    <row r="243" spans="1:6" ht="14.25" customHeight="1" x14ac:dyDescent="0.2">
      <c r="A243" s="99">
        <f t="shared" si="3"/>
        <v>41617.416669999999</v>
      </c>
      <c r="B243" s="40">
        <v>10</v>
      </c>
      <c r="C243" s="40">
        <v>548.96</v>
      </c>
      <c r="D243" s="40" t="s">
        <v>39</v>
      </c>
      <c r="E243" s="40">
        <v>408.47</v>
      </c>
      <c r="F243" s="40">
        <v>574.02</v>
      </c>
    </row>
    <row r="244" spans="1:6" ht="14.25" customHeight="1" x14ac:dyDescent="0.2">
      <c r="A244" s="99">
        <f t="shared" si="3"/>
        <v>41617.458330000001</v>
      </c>
      <c r="B244" s="40">
        <v>11</v>
      </c>
      <c r="C244" s="40">
        <v>533.39</v>
      </c>
      <c r="D244" s="40" t="s">
        <v>39</v>
      </c>
      <c r="E244" s="40">
        <v>459.89</v>
      </c>
      <c r="F244" s="40">
        <v>558.45000000000005</v>
      </c>
    </row>
    <row r="245" spans="1:6" ht="14.25" customHeight="1" x14ac:dyDescent="0.2">
      <c r="A245" s="99">
        <f t="shared" si="3"/>
        <v>41617.5</v>
      </c>
      <c r="B245" s="40">
        <v>12</v>
      </c>
      <c r="C245" s="40">
        <v>549.27</v>
      </c>
      <c r="D245" s="40" t="s">
        <v>39</v>
      </c>
      <c r="E245" s="40">
        <v>259.52</v>
      </c>
      <c r="F245" s="40">
        <v>574.33000000000004</v>
      </c>
    </row>
    <row r="246" spans="1:6" ht="14.25" customHeight="1" x14ac:dyDescent="0.2">
      <c r="A246" s="99">
        <f t="shared" si="3"/>
        <v>41617.541669999999</v>
      </c>
      <c r="B246" s="40">
        <v>13</v>
      </c>
      <c r="C246" s="40">
        <v>554.01</v>
      </c>
      <c r="D246" s="40" t="s">
        <v>39</v>
      </c>
      <c r="E246" s="40">
        <v>245.44</v>
      </c>
      <c r="F246" s="40">
        <v>579.07000000000005</v>
      </c>
    </row>
    <row r="247" spans="1:6" ht="14.25" customHeight="1" x14ac:dyDescent="0.2">
      <c r="A247" s="99">
        <f t="shared" si="3"/>
        <v>41617.583330000001</v>
      </c>
      <c r="B247" s="40">
        <v>14</v>
      </c>
      <c r="C247" s="40">
        <v>592.44000000000005</v>
      </c>
      <c r="D247" s="40" t="s">
        <v>39</v>
      </c>
      <c r="E247" s="40">
        <v>242.01</v>
      </c>
      <c r="F247" s="40">
        <v>617.5</v>
      </c>
    </row>
    <row r="248" spans="1:6" ht="14.25" customHeight="1" x14ac:dyDescent="0.2">
      <c r="A248" s="99">
        <f t="shared" si="3"/>
        <v>41617.625</v>
      </c>
      <c r="B248" s="40">
        <v>15</v>
      </c>
      <c r="C248" s="40">
        <v>598.82000000000005</v>
      </c>
      <c r="D248" s="40" t="s">
        <v>39</v>
      </c>
      <c r="E248" s="40">
        <v>128.36000000000001</v>
      </c>
      <c r="F248" s="40">
        <v>623.88</v>
      </c>
    </row>
    <row r="249" spans="1:6" ht="14.25" customHeight="1" x14ac:dyDescent="0.2">
      <c r="A249" s="99">
        <f t="shared" si="3"/>
        <v>41617.666669999999</v>
      </c>
      <c r="B249" s="40">
        <v>16</v>
      </c>
      <c r="C249" s="40">
        <v>593.24</v>
      </c>
      <c r="D249" s="40" t="s">
        <v>39</v>
      </c>
      <c r="E249" s="40">
        <v>119.36</v>
      </c>
      <c r="F249" s="40">
        <v>618.29999999999995</v>
      </c>
    </row>
    <row r="250" spans="1:6" ht="14.25" customHeight="1" x14ac:dyDescent="0.2">
      <c r="A250" s="99">
        <f t="shared" si="3"/>
        <v>41617.708330000001</v>
      </c>
      <c r="B250" s="40">
        <v>17</v>
      </c>
      <c r="C250" s="40">
        <v>551.52</v>
      </c>
      <c r="D250" s="40" t="s">
        <v>39</v>
      </c>
      <c r="E250" s="40">
        <v>77.180000000000007</v>
      </c>
      <c r="F250" s="40">
        <v>576.58000000000004</v>
      </c>
    </row>
    <row r="251" spans="1:6" ht="14.25" customHeight="1" x14ac:dyDescent="0.2">
      <c r="A251" s="99">
        <f t="shared" si="3"/>
        <v>41617.75</v>
      </c>
      <c r="B251" s="40">
        <v>18</v>
      </c>
      <c r="C251" s="40">
        <v>562.08000000000004</v>
      </c>
      <c r="D251" s="40" t="s">
        <v>39</v>
      </c>
      <c r="E251" s="40">
        <v>102.94</v>
      </c>
      <c r="F251" s="40">
        <v>587.14</v>
      </c>
    </row>
    <row r="252" spans="1:6" ht="14.25" customHeight="1" x14ac:dyDescent="0.2">
      <c r="A252" s="99">
        <f t="shared" si="3"/>
        <v>41617.791669999999</v>
      </c>
      <c r="B252" s="40">
        <v>19</v>
      </c>
      <c r="C252" s="40">
        <v>563.16999999999996</v>
      </c>
      <c r="D252" s="40" t="s">
        <v>39</v>
      </c>
      <c r="E252" s="40">
        <v>212.96</v>
      </c>
      <c r="F252" s="40">
        <v>588.23</v>
      </c>
    </row>
    <row r="253" spans="1:6" ht="14.25" customHeight="1" x14ac:dyDescent="0.2">
      <c r="A253" s="99">
        <f t="shared" si="3"/>
        <v>41617.833330000001</v>
      </c>
      <c r="B253" s="40">
        <v>20</v>
      </c>
      <c r="C253" s="40">
        <v>555.28</v>
      </c>
      <c r="D253" s="40" t="s">
        <v>39</v>
      </c>
      <c r="E253" s="40">
        <v>160.38</v>
      </c>
      <c r="F253" s="40">
        <v>580.34</v>
      </c>
    </row>
    <row r="254" spans="1:6" ht="14.25" customHeight="1" x14ac:dyDescent="0.2">
      <c r="A254" s="99">
        <f t="shared" si="3"/>
        <v>41617.875</v>
      </c>
      <c r="B254" s="40">
        <v>21</v>
      </c>
      <c r="C254" s="40">
        <v>555.73</v>
      </c>
      <c r="D254" s="40" t="s">
        <v>39</v>
      </c>
      <c r="E254" s="40">
        <v>293.83999999999997</v>
      </c>
      <c r="F254" s="40">
        <v>580.79</v>
      </c>
    </row>
    <row r="255" spans="1:6" ht="14.25" customHeight="1" x14ac:dyDescent="0.2">
      <c r="A255" s="99">
        <f t="shared" si="3"/>
        <v>41617.916669999999</v>
      </c>
      <c r="B255" s="40">
        <v>22</v>
      </c>
      <c r="C255" s="40">
        <v>670.92</v>
      </c>
      <c r="D255" s="40" t="s">
        <v>39</v>
      </c>
      <c r="E255" s="40">
        <v>365.38</v>
      </c>
      <c r="F255" s="40">
        <v>695.98</v>
      </c>
    </row>
    <row r="256" spans="1:6" ht="14.25" customHeight="1" x14ac:dyDescent="0.2">
      <c r="A256" s="99">
        <f t="shared" si="3"/>
        <v>41617.958330000001</v>
      </c>
      <c r="B256" s="40">
        <v>23</v>
      </c>
      <c r="C256" s="40">
        <v>580.99</v>
      </c>
      <c r="D256" s="40" t="s">
        <v>39</v>
      </c>
      <c r="E256" s="40">
        <v>515.5</v>
      </c>
      <c r="F256" s="40">
        <v>606.04999999999995</v>
      </c>
    </row>
    <row r="257" spans="1:6" ht="14.25" customHeight="1" x14ac:dyDescent="0.2">
      <c r="A257" s="99">
        <f t="shared" si="3"/>
        <v>41618</v>
      </c>
      <c r="B257" s="40">
        <v>0</v>
      </c>
      <c r="C257" s="40">
        <v>547.29</v>
      </c>
      <c r="D257" s="40" t="s">
        <v>39</v>
      </c>
      <c r="E257" s="40">
        <v>6.68</v>
      </c>
      <c r="F257" s="40">
        <v>572.35</v>
      </c>
    </row>
    <row r="258" spans="1:6" ht="14.25" customHeight="1" x14ac:dyDescent="0.2">
      <c r="A258" s="99">
        <f t="shared" ref="A258:A321" si="4">A234+1</f>
        <v>41618.041669999999</v>
      </c>
      <c r="B258" s="40">
        <v>1</v>
      </c>
      <c r="C258" s="40">
        <v>531.51</v>
      </c>
      <c r="D258" s="40" t="s">
        <v>39</v>
      </c>
      <c r="E258" s="40">
        <v>131.06</v>
      </c>
      <c r="F258" s="40">
        <v>556.57000000000005</v>
      </c>
    </row>
    <row r="259" spans="1:6" ht="14.25" customHeight="1" x14ac:dyDescent="0.2">
      <c r="A259" s="99">
        <f t="shared" si="4"/>
        <v>41618.083330000001</v>
      </c>
      <c r="B259" s="40">
        <v>2</v>
      </c>
      <c r="C259" s="40">
        <v>544.38</v>
      </c>
      <c r="D259" s="40" t="s">
        <v>39</v>
      </c>
      <c r="E259" s="40">
        <v>187.19</v>
      </c>
      <c r="F259" s="40">
        <v>569.44000000000005</v>
      </c>
    </row>
    <row r="260" spans="1:6" ht="14.25" customHeight="1" x14ac:dyDescent="0.2">
      <c r="A260" s="99">
        <f t="shared" si="4"/>
        <v>41618.125</v>
      </c>
      <c r="B260" s="40">
        <v>3</v>
      </c>
      <c r="C260" s="40">
        <v>552.66999999999996</v>
      </c>
      <c r="D260" s="40" t="s">
        <v>39</v>
      </c>
      <c r="E260" s="40">
        <v>179.39</v>
      </c>
      <c r="F260" s="40">
        <v>577.73</v>
      </c>
    </row>
    <row r="261" spans="1:6" ht="14.25" customHeight="1" x14ac:dyDescent="0.2">
      <c r="A261" s="99">
        <f t="shared" si="4"/>
        <v>41618.166669999999</v>
      </c>
      <c r="B261" s="40">
        <v>4</v>
      </c>
      <c r="C261" s="40">
        <v>549.98</v>
      </c>
      <c r="D261" s="40" t="s">
        <v>39</v>
      </c>
      <c r="E261" s="40">
        <v>58.13</v>
      </c>
      <c r="F261" s="40">
        <v>575.04</v>
      </c>
    </row>
    <row r="262" spans="1:6" ht="14.25" customHeight="1" x14ac:dyDescent="0.2">
      <c r="A262" s="99">
        <f t="shared" si="4"/>
        <v>41618.208330000001</v>
      </c>
      <c r="B262" s="40">
        <v>5</v>
      </c>
      <c r="C262" s="40">
        <v>531.73</v>
      </c>
      <c r="D262" s="40">
        <v>78.89</v>
      </c>
      <c r="E262" s="40" t="s">
        <v>39</v>
      </c>
      <c r="F262" s="40">
        <v>556.79</v>
      </c>
    </row>
    <row r="263" spans="1:6" ht="14.25" customHeight="1" x14ac:dyDescent="0.2">
      <c r="A263" s="99">
        <f t="shared" si="4"/>
        <v>41618.25</v>
      </c>
      <c r="B263" s="40">
        <v>6</v>
      </c>
      <c r="C263" s="40">
        <v>549.19000000000005</v>
      </c>
      <c r="D263" s="40">
        <v>1.1200000000000001</v>
      </c>
      <c r="E263" s="40">
        <v>5.89</v>
      </c>
      <c r="F263" s="40">
        <v>574.25</v>
      </c>
    </row>
    <row r="264" spans="1:6" ht="14.25" customHeight="1" x14ac:dyDescent="0.2">
      <c r="A264" s="99">
        <f t="shared" si="4"/>
        <v>41618.291669999999</v>
      </c>
      <c r="B264" s="40">
        <v>7</v>
      </c>
      <c r="C264" s="40">
        <v>595.88</v>
      </c>
      <c r="D264" s="40">
        <v>21.7</v>
      </c>
      <c r="E264" s="40" t="s">
        <v>39</v>
      </c>
      <c r="F264" s="40">
        <v>620.94000000000005</v>
      </c>
    </row>
    <row r="265" spans="1:6" ht="14.25" customHeight="1" x14ac:dyDescent="0.2">
      <c r="A265" s="99">
        <f t="shared" si="4"/>
        <v>41618.333330000001</v>
      </c>
      <c r="B265" s="40">
        <v>8</v>
      </c>
      <c r="C265" s="40">
        <v>561.86</v>
      </c>
      <c r="D265" s="40" t="s">
        <v>39</v>
      </c>
      <c r="E265" s="40">
        <v>44.5</v>
      </c>
      <c r="F265" s="40">
        <v>586.91999999999996</v>
      </c>
    </row>
    <row r="266" spans="1:6" ht="14.25" customHeight="1" x14ac:dyDescent="0.2">
      <c r="A266" s="99">
        <f t="shared" si="4"/>
        <v>41618.375</v>
      </c>
      <c r="B266" s="40">
        <v>9</v>
      </c>
      <c r="C266" s="40">
        <v>563.54</v>
      </c>
      <c r="D266" s="40" t="s">
        <v>39</v>
      </c>
      <c r="E266" s="40">
        <v>146.46</v>
      </c>
      <c r="F266" s="40">
        <v>588.6</v>
      </c>
    </row>
    <row r="267" spans="1:6" ht="14.25" customHeight="1" x14ac:dyDescent="0.2">
      <c r="A267" s="99">
        <f t="shared" si="4"/>
        <v>41618.416669999999</v>
      </c>
      <c r="B267" s="40">
        <v>10</v>
      </c>
      <c r="C267" s="40">
        <v>549.53</v>
      </c>
      <c r="D267" s="40" t="s">
        <v>39</v>
      </c>
      <c r="E267" s="40">
        <v>162.71</v>
      </c>
      <c r="F267" s="40">
        <v>574.59</v>
      </c>
    </row>
    <row r="268" spans="1:6" ht="14.25" customHeight="1" x14ac:dyDescent="0.2">
      <c r="A268" s="99">
        <f t="shared" si="4"/>
        <v>41618.458330000001</v>
      </c>
      <c r="B268" s="40">
        <v>11</v>
      </c>
      <c r="C268" s="40">
        <v>533.71</v>
      </c>
      <c r="D268" s="40" t="s">
        <v>39</v>
      </c>
      <c r="E268" s="40">
        <v>269.49</v>
      </c>
      <c r="F268" s="40">
        <v>558.77</v>
      </c>
    </row>
    <row r="269" spans="1:6" ht="14.25" customHeight="1" x14ac:dyDescent="0.2">
      <c r="A269" s="99">
        <f t="shared" si="4"/>
        <v>41618.5</v>
      </c>
      <c r="B269" s="40">
        <v>12</v>
      </c>
      <c r="C269" s="40">
        <v>549.41</v>
      </c>
      <c r="D269" s="40" t="s">
        <v>39</v>
      </c>
      <c r="E269" s="40">
        <v>215.09</v>
      </c>
      <c r="F269" s="40">
        <v>574.47</v>
      </c>
    </row>
    <row r="270" spans="1:6" ht="14.25" customHeight="1" x14ac:dyDescent="0.2">
      <c r="A270" s="99">
        <f t="shared" si="4"/>
        <v>41618.541669999999</v>
      </c>
      <c r="B270" s="40">
        <v>13</v>
      </c>
      <c r="C270" s="40" t="s">
        <v>201</v>
      </c>
      <c r="D270" s="40" t="s">
        <v>39</v>
      </c>
      <c r="E270" s="40">
        <v>209.36</v>
      </c>
      <c r="F270" s="40">
        <v>579.05999999999995</v>
      </c>
    </row>
    <row r="271" spans="1:6" ht="14.25" customHeight="1" x14ac:dyDescent="0.2">
      <c r="A271" s="99">
        <f t="shared" si="4"/>
        <v>41618.583330000001</v>
      </c>
      <c r="B271" s="40">
        <v>14</v>
      </c>
      <c r="C271" s="40">
        <v>592.07000000000005</v>
      </c>
      <c r="D271" s="40" t="s">
        <v>39</v>
      </c>
      <c r="E271" s="40">
        <v>157.86000000000001</v>
      </c>
      <c r="F271" s="40">
        <v>617.13</v>
      </c>
    </row>
    <row r="272" spans="1:6" ht="14.25" customHeight="1" x14ac:dyDescent="0.2">
      <c r="A272" s="99">
        <f t="shared" si="4"/>
        <v>41618.625</v>
      </c>
      <c r="B272" s="40">
        <v>15</v>
      </c>
      <c r="C272" s="40">
        <v>598.75</v>
      </c>
      <c r="D272" s="40" t="s">
        <v>39</v>
      </c>
      <c r="E272" s="40">
        <v>147.16</v>
      </c>
      <c r="F272" s="40">
        <v>623.80999999999995</v>
      </c>
    </row>
    <row r="273" spans="1:6" ht="14.25" customHeight="1" x14ac:dyDescent="0.2">
      <c r="A273" s="99">
        <f t="shared" si="4"/>
        <v>41618.666669999999</v>
      </c>
      <c r="B273" s="40">
        <v>16</v>
      </c>
      <c r="C273" s="40">
        <v>594.20000000000005</v>
      </c>
      <c r="D273" s="40" t="s">
        <v>39</v>
      </c>
      <c r="E273" s="40">
        <v>137.18</v>
      </c>
      <c r="F273" s="40">
        <v>619.26</v>
      </c>
    </row>
    <row r="274" spans="1:6" ht="14.25" customHeight="1" x14ac:dyDescent="0.2">
      <c r="A274" s="99">
        <f t="shared" si="4"/>
        <v>41618.708330000001</v>
      </c>
      <c r="B274" s="40">
        <v>17</v>
      </c>
      <c r="C274" s="40">
        <v>552.86</v>
      </c>
      <c r="D274" s="40" t="s">
        <v>39</v>
      </c>
      <c r="E274" s="40">
        <v>76.34</v>
      </c>
      <c r="F274" s="40">
        <v>577.91999999999996</v>
      </c>
    </row>
    <row r="275" spans="1:6" ht="14.25" customHeight="1" x14ac:dyDescent="0.2">
      <c r="A275" s="99">
        <f t="shared" si="4"/>
        <v>41618.75</v>
      </c>
      <c r="B275" s="40">
        <v>18</v>
      </c>
      <c r="C275" s="40">
        <v>561.34</v>
      </c>
      <c r="D275" s="40" t="s">
        <v>39</v>
      </c>
      <c r="E275" s="40">
        <v>12.62</v>
      </c>
      <c r="F275" s="40">
        <v>586.4</v>
      </c>
    </row>
    <row r="276" spans="1:6" ht="14.25" customHeight="1" x14ac:dyDescent="0.2">
      <c r="A276" s="99">
        <f t="shared" si="4"/>
        <v>41618.791669999999</v>
      </c>
      <c r="B276" s="40">
        <v>19</v>
      </c>
      <c r="C276" s="40">
        <v>561.5</v>
      </c>
      <c r="D276" s="40" t="s">
        <v>39</v>
      </c>
      <c r="E276" s="40">
        <v>35.39</v>
      </c>
      <c r="F276" s="40">
        <v>586.55999999999995</v>
      </c>
    </row>
    <row r="277" spans="1:6" ht="14.25" customHeight="1" x14ac:dyDescent="0.2">
      <c r="A277" s="99">
        <f t="shared" si="4"/>
        <v>41618.833330000001</v>
      </c>
      <c r="B277" s="40">
        <v>20</v>
      </c>
      <c r="C277" s="40">
        <v>554.02</v>
      </c>
      <c r="D277" s="40" t="s">
        <v>39</v>
      </c>
      <c r="E277" s="40">
        <v>372.24</v>
      </c>
      <c r="F277" s="40">
        <v>579.08000000000004</v>
      </c>
    </row>
    <row r="278" spans="1:6" ht="14.25" customHeight="1" x14ac:dyDescent="0.2">
      <c r="A278" s="99">
        <f t="shared" si="4"/>
        <v>41618.875</v>
      </c>
      <c r="B278" s="40">
        <v>21</v>
      </c>
      <c r="C278" s="40">
        <v>555.05999999999995</v>
      </c>
      <c r="D278" s="40" t="s">
        <v>39</v>
      </c>
      <c r="E278" s="40">
        <v>647.12</v>
      </c>
      <c r="F278" s="40">
        <v>580.12</v>
      </c>
    </row>
    <row r="279" spans="1:6" ht="14.25" customHeight="1" x14ac:dyDescent="0.2">
      <c r="A279" s="99">
        <f t="shared" si="4"/>
        <v>41618.916669999999</v>
      </c>
      <c r="B279" s="40">
        <v>22</v>
      </c>
      <c r="C279" s="40">
        <v>675.58</v>
      </c>
      <c r="D279" s="40" t="s">
        <v>39</v>
      </c>
      <c r="E279" s="40">
        <v>328.03</v>
      </c>
      <c r="F279" s="40">
        <v>700.64</v>
      </c>
    </row>
    <row r="280" spans="1:6" ht="14.25" customHeight="1" x14ac:dyDescent="0.2">
      <c r="A280" s="99">
        <f t="shared" si="4"/>
        <v>41618.958330000001</v>
      </c>
      <c r="B280" s="40">
        <v>23</v>
      </c>
      <c r="C280" s="40">
        <v>579.5</v>
      </c>
      <c r="D280" s="40" t="s">
        <v>39</v>
      </c>
      <c r="E280" s="40">
        <v>234.58</v>
      </c>
      <c r="F280" s="40">
        <v>604.55999999999995</v>
      </c>
    </row>
    <row r="281" spans="1:6" ht="14.25" customHeight="1" x14ac:dyDescent="0.2">
      <c r="A281" s="99">
        <f t="shared" si="4"/>
        <v>41619</v>
      </c>
      <c r="B281" s="40">
        <v>0</v>
      </c>
      <c r="C281" s="40">
        <v>549.28</v>
      </c>
      <c r="D281" s="40" t="s">
        <v>39</v>
      </c>
      <c r="E281" s="40">
        <v>774.42</v>
      </c>
      <c r="F281" s="40">
        <v>574.34</v>
      </c>
    </row>
    <row r="282" spans="1:6" ht="14.25" customHeight="1" x14ac:dyDescent="0.2">
      <c r="A282" s="99">
        <f t="shared" si="4"/>
        <v>41619.041669999999</v>
      </c>
      <c r="B282" s="40">
        <v>1</v>
      </c>
      <c r="C282" s="40">
        <v>526.86</v>
      </c>
      <c r="D282" s="40" t="s">
        <v>39</v>
      </c>
      <c r="E282" s="40">
        <v>759.67</v>
      </c>
      <c r="F282" s="40">
        <v>551.91999999999996</v>
      </c>
    </row>
    <row r="283" spans="1:6" ht="14.25" customHeight="1" x14ac:dyDescent="0.2">
      <c r="A283" s="99">
        <f t="shared" si="4"/>
        <v>41619.083330000001</v>
      </c>
      <c r="B283" s="40">
        <v>2</v>
      </c>
      <c r="C283" s="40">
        <v>542.29999999999995</v>
      </c>
      <c r="D283" s="40" t="s">
        <v>39</v>
      </c>
      <c r="E283" s="40">
        <v>134.13</v>
      </c>
      <c r="F283" s="40">
        <v>567.36</v>
      </c>
    </row>
    <row r="284" spans="1:6" ht="14.25" customHeight="1" x14ac:dyDescent="0.2">
      <c r="A284" s="99">
        <f t="shared" si="4"/>
        <v>41619.125</v>
      </c>
      <c r="B284" s="40">
        <v>3</v>
      </c>
      <c r="C284" s="40">
        <v>544.98</v>
      </c>
      <c r="D284" s="40" t="s">
        <v>39</v>
      </c>
      <c r="E284" s="40">
        <v>97.34</v>
      </c>
      <c r="F284" s="40">
        <v>570.04</v>
      </c>
    </row>
    <row r="285" spans="1:6" ht="14.25" customHeight="1" x14ac:dyDescent="0.2">
      <c r="A285" s="99">
        <f t="shared" si="4"/>
        <v>41619.166669999999</v>
      </c>
      <c r="B285" s="40">
        <v>4</v>
      </c>
      <c r="C285" s="40">
        <v>553.79999999999995</v>
      </c>
      <c r="D285" s="40" t="s">
        <v>39</v>
      </c>
      <c r="E285" s="40">
        <v>220.64</v>
      </c>
      <c r="F285" s="40">
        <v>578.86</v>
      </c>
    </row>
    <row r="286" spans="1:6" ht="14.25" customHeight="1" x14ac:dyDescent="0.2">
      <c r="A286" s="99">
        <f t="shared" si="4"/>
        <v>41619.208330000001</v>
      </c>
      <c r="B286" s="40">
        <v>5</v>
      </c>
      <c r="C286" s="40">
        <v>545.92999999999995</v>
      </c>
      <c r="D286" s="40" t="s">
        <v>39</v>
      </c>
      <c r="E286" s="40">
        <v>147.18</v>
      </c>
      <c r="F286" s="40">
        <v>570.99</v>
      </c>
    </row>
    <row r="287" spans="1:6" ht="14.25" customHeight="1" x14ac:dyDescent="0.2">
      <c r="A287" s="99">
        <f t="shared" si="4"/>
        <v>41619.25</v>
      </c>
      <c r="B287" s="40">
        <v>6</v>
      </c>
      <c r="C287" s="40">
        <v>543.39</v>
      </c>
      <c r="D287" s="40">
        <v>308.73</v>
      </c>
      <c r="E287" s="40" t="s">
        <v>39</v>
      </c>
      <c r="F287" s="40">
        <v>568.45000000000005</v>
      </c>
    </row>
    <row r="288" spans="1:6" ht="14.25" customHeight="1" x14ac:dyDescent="0.2">
      <c r="A288" s="99">
        <f t="shared" si="4"/>
        <v>41619.291669999999</v>
      </c>
      <c r="B288" s="40">
        <v>7</v>
      </c>
      <c r="C288" s="40">
        <v>595.29999999999995</v>
      </c>
      <c r="D288" s="40">
        <v>0.49</v>
      </c>
      <c r="E288" s="40">
        <v>30.54</v>
      </c>
      <c r="F288" s="40">
        <v>620.36</v>
      </c>
    </row>
    <row r="289" spans="1:6" ht="14.25" customHeight="1" x14ac:dyDescent="0.2">
      <c r="A289" s="99">
        <f t="shared" si="4"/>
        <v>41619.333330000001</v>
      </c>
      <c r="B289" s="40">
        <v>8</v>
      </c>
      <c r="C289" s="40">
        <v>540.16</v>
      </c>
      <c r="D289" s="40">
        <v>1.38</v>
      </c>
      <c r="E289" s="40">
        <v>3.5</v>
      </c>
      <c r="F289" s="40">
        <v>565.22</v>
      </c>
    </row>
    <row r="290" spans="1:6" ht="14.25" customHeight="1" x14ac:dyDescent="0.2">
      <c r="A290" s="99">
        <f t="shared" si="4"/>
        <v>41619.375</v>
      </c>
      <c r="B290" s="40">
        <v>9</v>
      </c>
      <c r="C290" s="40">
        <v>530.66</v>
      </c>
      <c r="D290" s="40" t="s">
        <v>39</v>
      </c>
      <c r="E290" s="40">
        <v>156.15</v>
      </c>
      <c r="F290" s="40">
        <v>555.72</v>
      </c>
    </row>
    <row r="291" spans="1:6" ht="14.25" customHeight="1" x14ac:dyDescent="0.2">
      <c r="A291" s="99">
        <f t="shared" si="4"/>
        <v>41619.416669999999</v>
      </c>
      <c r="B291" s="40">
        <v>10</v>
      </c>
      <c r="C291" s="40">
        <v>557.11</v>
      </c>
      <c r="D291" s="40" t="s">
        <v>39</v>
      </c>
      <c r="E291" s="40">
        <v>163.31</v>
      </c>
      <c r="F291" s="40">
        <v>582.16999999999996</v>
      </c>
    </row>
    <row r="292" spans="1:6" ht="14.25" customHeight="1" x14ac:dyDescent="0.2">
      <c r="A292" s="99">
        <f t="shared" si="4"/>
        <v>41619.458330000001</v>
      </c>
      <c r="B292" s="40">
        <v>11</v>
      </c>
      <c r="C292" s="40" t="s">
        <v>208</v>
      </c>
      <c r="D292" s="40" t="s">
        <v>39</v>
      </c>
      <c r="E292" s="40">
        <v>221.83</v>
      </c>
      <c r="F292" s="40">
        <v>556.05999999999995</v>
      </c>
    </row>
    <row r="293" spans="1:6" ht="14.25" customHeight="1" x14ac:dyDescent="0.2">
      <c r="A293" s="99">
        <f t="shared" si="4"/>
        <v>41619.5</v>
      </c>
      <c r="B293" s="40">
        <v>12</v>
      </c>
      <c r="C293" s="40">
        <v>551.64</v>
      </c>
      <c r="D293" s="40" t="s">
        <v>39</v>
      </c>
      <c r="E293" s="40">
        <v>150.55000000000001</v>
      </c>
      <c r="F293" s="40">
        <v>576.70000000000005</v>
      </c>
    </row>
    <row r="294" spans="1:6" ht="14.25" customHeight="1" x14ac:dyDescent="0.2">
      <c r="A294" s="99">
        <f t="shared" si="4"/>
        <v>41619.541669999999</v>
      </c>
      <c r="B294" s="40">
        <v>13</v>
      </c>
      <c r="C294" s="40">
        <v>563.70000000000005</v>
      </c>
      <c r="D294" s="40" t="s">
        <v>39</v>
      </c>
      <c r="E294" s="40">
        <v>149.02000000000001</v>
      </c>
      <c r="F294" s="40">
        <v>588.76</v>
      </c>
    </row>
    <row r="295" spans="1:6" ht="14.25" customHeight="1" x14ac:dyDescent="0.2">
      <c r="A295" s="99">
        <f t="shared" si="4"/>
        <v>41619.583330000001</v>
      </c>
      <c r="B295" s="40">
        <v>14</v>
      </c>
      <c r="C295" s="40">
        <v>611.09</v>
      </c>
      <c r="D295" s="40" t="s">
        <v>39</v>
      </c>
      <c r="E295" s="40">
        <v>209.99</v>
      </c>
      <c r="F295" s="40">
        <v>636.15</v>
      </c>
    </row>
    <row r="296" spans="1:6" ht="14.25" customHeight="1" x14ac:dyDescent="0.2">
      <c r="A296" s="99">
        <f t="shared" si="4"/>
        <v>41619.625</v>
      </c>
      <c r="B296" s="40">
        <v>15</v>
      </c>
      <c r="C296" s="40">
        <v>617.97</v>
      </c>
      <c r="D296" s="40" t="s">
        <v>39</v>
      </c>
      <c r="E296" s="40" t="s">
        <v>209</v>
      </c>
      <c r="F296" s="40">
        <v>643.03</v>
      </c>
    </row>
    <row r="297" spans="1:6" ht="14.25" customHeight="1" x14ac:dyDescent="0.2">
      <c r="A297" s="99">
        <f t="shared" si="4"/>
        <v>41619.666669999999</v>
      </c>
      <c r="B297" s="40">
        <v>16</v>
      </c>
      <c r="C297" s="40">
        <v>620.92999999999995</v>
      </c>
      <c r="D297" s="40" t="s">
        <v>39</v>
      </c>
      <c r="E297" s="40">
        <v>223.46</v>
      </c>
      <c r="F297" s="40">
        <v>645.99</v>
      </c>
    </row>
    <row r="298" spans="1:6" ht="14.25" customHeight="1" x14ac:dyDescent="0.2">
      <c r="A298" s="99">
        <f t="shared" si="4"/>
        <v>41619.708330000001</v>
      </c>
      <c r="B298" s="40">
        <v>17</v>
      </c>
      <c r="C298" s="40">
        <v>567.07000000000005</v>
      </c>
      <c r="D298" s="40" t="s">
        <v>39</v>
      </c>
      <c r="E298" s="40">
        <v>212.23</v>
      </c>
      <c r="F298" s="40">
        <v>592.13</v>
      </c>
    </row>
    <row r="299" spans="1:6" ht="14.25" customHeight="1" x14ac:dyDescent="0.2">
      <c r="A299" s="99">
        <f t="shared" si="4"/>
        <v>41619.75</v>
      </c>
      <c r="B299" s="40">
        <v>18</v>
      </c>
      <c r="C299" s="40">
        <v>559.25</v>
      </c>
      <c r="D299" s="40" t="s">
        <v>39</v>
      </c>
      <c r="E299" s="40">
        <v>4.3600000000000003</v>
      </c>
      <c r="F299" s="40">
        <v>584.30999999999995</v>
      </c>
    </row>
    <row r="300" spans="1:6" ht="14.25" customHeight="1" x14ac:dyDescent="0.2">
      <c r="A300" s="99">
        <f t="shared" si="4"/>
        <v>41619.791669999999</v>
      </c>
      <c r="B300" s="40">
        <v>19</v>
      </c>
      <c r="C300" s="40">
        <v>559.16</v>
      </c>
      <c r="D300" s="40" t="s">
        <v>39</v>
      </c>
      <c r="E300" s="40">
        <v>119.52</v>
      </c>
      <c r="F300" s="40">
        <v>584.22</v>
      </c>
    </row>
    <row r="301" spans="1:6" ht="14.25" customHeight="1" x14ac:dyDescent="0.2">
      <c r="A301" s="99">
        <f t="shared" si="4"/>
        <v>41619.833330000001</v>
      </c>
      <c r="B301" s="40">
        <v>20</v>
      </c>
      <c r="C301" s="40">
        <v>553.35</v>
      </c>
      <c r="D301" s="40">
        <v>0.01</v>
      </c>
      <c r="E301" s="40">
        <v>415.09</v>
      </c>
      <c r="F301" s="40">
        <v>578.41</v>
      </c>
    </row>
    <row r="302" spans="1:6" ht="14.25" customHeight="1" x14ac:dyDescent="0.2">
      <c r="A302" s="99">
        <f t="shared" si="4"/>
        <v>41619.875</v>
      </c>
      <c r="B302" s="40">
        <v>21</v>
      </c>
      <c r="C302" s="40">
        <v>554.67999999999995</v>
      </c>
      <c r="D302" s="40" t="s">
        <v>39</v>
      </c>
      <c r="E302" s="40">
        <v>487.19</v>
      </c>
      <c r="F302" s="40">
        <v>579.74</v>
      </c>
    </row>
    <row r="303" spans="1:6" ht="14.25" customHeight="1" x14ac:dyDescent="0.2">
      <c r="A303" s="99">
        <f t="shared" si="4"/>
        <v>41619.916669999999</v>
      </c>
      <c r="B303" s="40">
        <v>22</v>
      </c>
      <c r="C303" s="40">
        <v>691.31</v>
      </c>
      <c r="D303" s="40" t="s">
        <v>39</v>
      </c>
      <c r="E303" s="40">
        <v>142.38</v>
      </c>
      <c r="F303" s="40">
        <v>716.37</v>
      </c>
    </row>
    <row r="304" spans="1:6" ht="14.25" customHeight="1" x14ac:dyDescent="0.2">
      <c r="A304" s="99">
        <f t="shared" si="4"/>
        <v>41619.958330000001</v>
      </c>
      <c r="B304" s="40">
        <v>23</v>
      </c>
      <c r="C304" s="40">
        <v>603.14</v>
      </c>
      <c r="D304" s="40" t="s">
        <v>39</v>
      </c>
      <c r="E304" s="40">
        <v>73.459999999999994</v>
      </c>
      <c r="F304" s="40">
        <v>628.20000000000005</v>
      </c>
    </row>
    <row r="305" spans="1:6" ht="14.25" customHeight="1" x14ac:dyDescent="0.2">
      <c r="A305" s="99">
        <f t="shared" si="4"/>
        <v>41620</v>
      </c>
      <c r="B305" s="40">
        <v>0</v>
      </c>
      <c r="C305" s="40">
        <v>549.65</v>
      </c>
      <c r="D305" s="40" t="s">
        <v>39</v>
      </c>
      <c r="E305" s="40">
        <v>6.33</v>
      </c>
      <c r="F305" s="40">
        <v>574.71</v>
      </c>
    </row>
    <row r="306" spans="1:6" ht="14.25" customHeight="1" x14ac:dyDescent="0.2">
      <c r="A306" s="99">
        <f t="shared" si="4"/>
        <v>41620.041669999999</v>
      </c>
      <c r="B306" s="40">
        <v>1</v>
      </c>
      <c r="C306" s="40">
        <v>526.89</v>
      </c>
      <c r="D306" s="40" t="s">
        <v>39</v>
      </c>
      <c r="E306" s="40">
        <v>70.66</v>
      </c>
      <c r="F306" s="40">
        <v>551.95000000000005</v>
      </c>
    </row>
    <row r="307" spans="1:6" ht="14.25" customHeight="1" x14ac:dyDescent="0.2">
      <c r="A307" s="99">
        <f t="shared" si="4"/>
        <v>41620.083330000001</v>
      </c>
      <c r="B307" s="40">
        <v>2</v>
      </c>
      <c r="C307" s="40">
        <v>542.03</v>
      </c>
      <c r="D307" s="40" t="s">
        <v>39</v>
      </c>
      <c r="E307" s="40">
        <v>148.76</v>
      </c>
      <c r="F307" s="40">
        <v>567.09</v>
      </c>
    </row>
    <row r="308" spans="1:6" ht="14.25" customHeight="1" x14ac:dyDescent="0.2">
      <c r="A308" s="99">
        <f t="shared" si="4"/>
        <v>41620.125</v>
      </c>
      <c r="B308" s="40">
        <v>3</v>
      </c>
      <c r="C308" s="40">
        <v>544.86</v>
      </c>
      <c r="D308" s="40" t="s">
        <v>39</v>
      </c>
      <c r="E308" s="40">
        <v>140.86000000000001</v>
      </c>
      <c r="F308" s="40">
        <v>569.91999999999996</v>
      </c>
    </row>
    <row r="309" spans="1:6" ht="14.25" customHeight="1" x14ac:dyDescent="0.2">
      <c r="A309" s="99">
        <f t="shared" si="4"/>
        <v>41620.166669999999</v>
      </c>
      <c r="B309" s="40">
        <v>4</v>
      </c>
      <c r="C309" s="40">
        <v>552.87</v>
      </c>
      <c r="D309" s="40" t="s">
        <v>39</v>
      </c>
      <c r="E309" s="40">
        <v>29.27</v>
      </c>
      <c r="F309" s="40">
        <v>577.92999999999995</v>
      </c>
    </row>
    <row r="310" spans="1:6" ht="14.25" customHeight="1" x14ac:dyDescent="0.2">
      <c r="A310" s="99">
        <f t="shared" si="4"/>
        <v>41620.208330000001</v>
      </c>
      <c r="B310" s="40">
        <v>5</v>
      </c>
      <c r="C310" s="40">
        <v>544.74</v>
      </c>
      <c r="D310" s="40">
        <v>130.16</v>
      </c>
      <c r="E310" s="40" t="s">
        <v>39</v>
      </c>
      <c r="F310" s="40">
        <v>569.79999999999995</v>
      </c>
    </row>
    <row r="311" spans="1:6" ht="14.25" customHeight="1" x14ac:dyDescent="0.2">
      <c r="A311" s="99">
        <f t="shared" si="4"/>
        <v>41620.25</v>
      </c>
      <c r="B311" s="40">
        <v>6</v>
      </c>
      <c r="C311" s="40">
        <v>558.13</v>
      </c>
      <c r="D311" s="40">
        <v>20.61</v>
      </c>
      <c r="E311" s="40" t="s">
        <v>39</v>
      </c>
      <c r="F311" s="40">
        <v>583.19000000000005</v>
      </c>
    </row>
    <row r="312" spans="1:6" ht="14.25" customHeight="1" x14ac:dyDescent="0.2">
      <c r="A312" s="99">
        <f t="shared" si="4"/>
        <v>41620.291669999999</v>
      </c>
      <c r="B312" s="40">
        <v>7</v>
      </c>
      <c r="C312" s="40">
        <v>594.28</v>
      </c>
      <c r="D312" s="40">
        <v>114.18</v>
      </c>
      <c r="E312" s="40" t="s">
        <v>39</v>
      </c>
      <c r="F312" s="40">
        <v>619.34</v>
      </c>
    </row>
    <row r="313" spans="1:6" ht="14.25" customHeight="1" x14ac:dyDescent="0.2">
      <c r="A313" s="99">
        <f t="shared" si="4"/>
        <v>41620.333330000001</v>
      </c>
      <c r="B313" s="40">
        <v>8</v>
      </c>
      <c r="C313" s="40">
        <v>539.17999999999995</v>
      </c>
      <c r="D313" s="40">
        <v>6.32</v>
      </c>
      <c r="E313" s="40" t="s">
        <v>39</v>
      </c>
      <c r="F313" s="40">
        <v>564.24</v>
      </c>
    </row>
    <row r="314" spans="1:6" ht="14.25" customHeight="1" x14ac:dyDescent="0.2">
      <c r="A314" s="99">
        <f t="shared" si="4"/>
        <v>41620.375</v>
      </c>
      <c r="B314" s="40">
        <v>9</v>
      </c>
      <c r="C314" s="40">
        <v>529.55999999999995</v>
      </c>
      <c r="D314" s="40">
        <v>2.42</v>
      </c>
      <c r="E314" s="40" t="s">
        <v>39</v>
      </c>
      <c r="F314" s="40">
        <v>554.62</v>
      </c>
    </row>
    <row r="315" spans="1:6" ht="14.25" customHeight="1" x14ac:dyDescent="0.2">
      <c r="A315" s="99">
        <f t="shared" si="4"/>
        <v>41620.416669999999</v>
      </c>
      <c r="B315" s="40">
        <v>10</v>
      </c>
      <c r="C315" s="40">
        <v>585.41999999999996</v>
      </c>
      <c r="D315" s="40">
        <v>1.93</v>
      </c>
      <c r="E315" s="40" t="s">
        <v>39</v>
      </c>
      <c r="F315" s="40">
        <v>610.48</v>
      </c>
    </row>
    <row r="316" spans="1:6" ht="14.25" customHeight="1" x14ac:dyDescent="0.2">
      <c r="A316" s="99">
        <f t="shared" si="4"/>
        <v>41620.458330000001</v>
      </c>
      <c r="B316" s="40">
        <v>11</v>
      </c>
      <c r="C316" s="40">
        <v>563.14</v>
      </c>
      <c r="D316" s="40" t="s">
        <v>39</v>
      </c>
      <c r="E316" s="40">
        <v>17.04</v>
      </c>
      <c r="F316" s="40">
        <v>588.20000000000005</v>
      </c>
    </row>
    <row r="317" spans="1:6" ht="14.25" customHeight="1" x14ac:dyDescent="0.2">
      <c r="A317" s="99">
        <f t="shared" si="4"/>
        <v>41620.5</v>
      </c>
      <c r="B317" s="40">
        <v>12</v>
      </c>
      <c r="C317" s="40">
        <v>580.84</v>
      </c>
      <c r="D317" s="40">
        <v>0.04</v>
      </c>
      <c r="E317" s="40">
        <v>4.58</v>
      </c>
      <c r="F317" s="40">
        <v>605.9</v>
      </c>
    </row>
    <row r="318" spans="1:6" ht="14.25" customHeight="1" x14ac:dyDescent="0.2">
      <c r="A318" s="99">
        <f t="shared" si="4"/>
        <v>41620.541669999999</v>
      </c>
      <c r="B318" s="40">
        <v>13</v>
      </c>
      <c r="C318" s="40">
        <v>608.21</v>
      </c>
      <c r="D318" s="40" t="s">
        <v>39</v>
      </c>
      <c r="E318" s="40">
        <v>10.119999999999999</v>
      </c>
      <c r="F318" s="40">
        <v>633.27</v>
      </c>
    </row>
    <row r="319" spans="1:6" ht="14.25" customHeight="1" x14ac:dyDescent="0.2">
      <c r="A319" s="99">
        <f t="shared" si="4"/>
        <v>41620.583330000001</v>
      </c>
      <c r="B319" s="40">
        <v>14</v>
      </c>
      <c r="C319" s="40">
        <v>692.28</v>
      </c>
      <c r="D319" s="40" t="s">
        <v>39</v>
      </c>
      <c r="E319" s="40">
        <v>6.14</v>
      </c>
      <c r="F319" s="40">
        <v>717.34</v>
      </c>
    </row>
    <row r="320" spans="1:6" ht="14.25" customHeight="1" x14ac:dyDescent="0.2">
      <c r="A320" s="99">
        <f t="shared" si="4"/>
        <v>41620.625</v>
      </c>
      <c r="B320" s="40">
        <v>15</v>
      </c>
      <c r="C320" s="40">
        <v>696.85</v>
      </c>
      <c r="D320" s="40" t="s">
        <v>39</v>
      </c>
      <c r="E320" s="40">
        <v>7.56</v>
      </c>
      <c r="F320" s="40">
        <v>721.91</v>
      </c>
    </row>
    <row r="321" spans="1:6" ht="14.25" customHeight="1" x14ac:dyDescent="0.2">
      <c r="A321" s="99">
        <f t="shared" si="4"/>
        <v>41620.666669999999</v>
      </c>
      <c r="B321" s="40">
        <v>16</v>
      </c>
      <c r="C321" s="40">
        <v>673.76</v>
      </c>
      <c r="D321" s="40">
        <v>45.7</v>
      </c>
      <c r="E321" s="40" t="s">
        <v>39</v>
      </c>
      <c r="F321" s="40">
        <v>698.82</v>
      </c>
    </row>
    <row r="322" spans="1:6" ht="14.25" customHeight="1" x14ac:dyDescent="0.2">
      <c r="A322" s="99">
        <f t="shared" ref="A322:A385" si="5">A298+1</f>
        <v>41620.708330000001</v>
      </c>
      <c r="B322" s="40">
        <v>17</v>
      </c>
      <c r="C322" s="40">
        <v>567.13</v>
      </c>
      <c r="D322" s="40">
        <v>389.91</v>
      </c>
      <c r="E322" s="40" t="s">
        <v>39</v>
      </c>
      <c r="F322" s="40">
        <v>592.19000000000005</v>
      </c>
    </row>
    <row r="323" spans="1:6" ht="14.25" customHeight="1" x14ac:dyDescent="0.2">
      <c r="A323" s="99">
        <f t="shared" si="5"/>
        <v>41620.75</v>
      </c>
      <c r="B323" s="40">
        <v>18</v>
      </c>
      <c r="C323" s="40">
        <v>527.54999999999995</v>
      </c>
      <c r="D323" s="40">
        <v>35.18</v>
      </c>
      <c r="E323" s="40" t="s">
        <v>39</v>
      </c>
      <c r="F323" s="40">
        <v>552.61</v>
      </c>
    </row>
    <row r="324" spans="1:6" ht="14.25" customHeight="1" x14ac:dyDescent="0.2">
      <c r="A324" s="99">
        <f t="shared" si="5"/>
        <v>41620.791669999999</v>
      </c>
      <c r="B324" s="40">
        <v>19</v>
      </c>
      <c r="C324" s="40">
        <v>538.96</v>
      </c>
      <c r="D324" s="40">
        <v>6.91</v>
      </c>
      <c r="E324" s="40" t="s">
        <v>39</v>
      </c>
      <c r="F324" s="40">
        <v>564.02</v>
      </c>
    </row>
    <row r="325" spans="1:6" ht="14.25" customHeight="1" x14ac:dyDescent="0.2">
      <c r="A325" s="99">
        <f t="shared" si="5"/>
        <v>41620.833330000001</v>
      </c>
      <c r="B325" s="40">
        <v>20</v>
      </c>
      <c r="C325" s="40">
        <v>554.12</v>
      </c>
      <c r="D325" s="40">
        <v>44.13</v>
      </c>
      <c r="E325" s="40" t="s">
        <v>39</v>
      </c>
      <c r="F325" s="40">
        <v>579.17999999999995</v>
      </c>
    </row>
    <row r="326" spans="1:6" ht="14.25" customHeight="1" x14ac:dyDescent="0.2">
      <c r="A326" s="99">
        <f t="shared" si="5"/>
        <v>41620.875</v>
      </c>
      <c r="B326" s="40">
        <v>21</v>
      </c>
      <c r="C326" s="40">
        <v>554.87</v>
      </c>
      <c r="D326" s="40" t="s">
        <v>39</v>
      </c>
      <c r="E326" s="40">
        <v>22.57</v>
      </c>
      <c r="F326" s="40">
        <v>579.92999999999995</v>
      </c>
    </row>
    <row r="327" spans="1:6" ht="14.25" customHeight="1" x14ac:dyDescent="0.2">
      <c r="A327" s="99">
        <f t="shared" si="5"/>
        <v>41620.916669999999</v>
      </c>
      <c r="B327" s="40">
        <v>22</v>
      </c>
      <c r="C327" s="40">
        <v>699.66</v>
      </c>
      <c r="D327" s="40">
        <v>22.21</v>
      </c>
      <c r="E327" s="40" t="s">
        <v>39</v>
      </c>
      <c r="F327" s="40">
        <v>724.72</v>
      </c>
    </row>
    <row r="328" spans="1:6" ht="14.25" customHeight="1" x14ac:dyDescent="0.2">
      <c r="A328" s="99">
        <f t="shared" si="5"/>
        <v>41620.958330000001</v>
      </c>
      <c r="B328" s="40">
        <v>23</v>
      </c>
      <c r="C328" s="40">
        <v>599.1</v>
      </c>
      <c r="D328" s="40" t="s">
        <v>39</v>
      </c>
      <c r="E328" s="40">
        <v>75.75</v>
      </c>
      <c r="F328" s="40">
        <v>624.16</v>
      </c>
    </row>
    <row r="329" spans="1:6" ht="14.25" customHeight="1" x14ac:dyDescent="0.2">
      <c r="A329" s="99">
        <f t="shared" si="5"/>
        <v>41621</v>
      </c>
      <c r="B329" s="40">
        <v>0</v>
      </c>
      <c r="C329" s="40">
        <v>547.02</v>
      </c>
      <c r="D329" s="40">
        <v>19.86</v>
      </c>
      <c r="E329" s="40">
        <v>0.03</v>
      </c>
      <c r="F329" s="40">
        <v>572.08000000000004</v>
      </c>
    </row>
    <row r="330" spans="1:6" ht="14.25" customHeight="1" x14ac:dyDescent="0.2">
      <c r="A330" s="99">
        <f t="shared" si="5"/>
        <v>41621.041669999999</v>
      </c>
      <c r="B330" s="40">
        <v>1</v>
      </c>
      <c r="C330" s="40">
        <v>535.46</v>
      </c>
      <c r="D330" s="40">
        <v>279.66000000000003</v>
      </c>
      <c r="E330" s="40" t="s">
        <v>39</v>
      </c>
      <c r="F330" s="40">
        <v>560.52</v>
      </c>
    </row>
    <row r="331" spans="1:6" ht="14.25" customHeight="1" x14ac:dyDescent="0.2">
      <c r="A331" s="99">
        <f t="shared" si="5"/>
        <v>41621.083330000001</v>
      </c>
      <c r="B331" s="40">
        <v>2</v>
      </c>
      <c r="C331" s="40">
        <v>535.16</v>
      </c>
      <c r="D331" s="40" t="s">
        <v>39</v>
      </c>
      <c r="E331" s="40">
        <v>208.48</v>
      </c>
      <c r="F331" s="40">
        <v>560.22</v>
      </c>
    </row>
    <row r="332" spans="1:6" ht="14.25" customHeight="1" x14ac:dyDescent="0.2">
      <c r="A332" s="99">
        <f t="shared" si="5"/>
        <v>41621.125</v>
      </c>
      <c r="B332" s="40">
        <v>3</v>
      </c>
      <c r="C332" s="40">
        <v>537.91999999999996</v>
      </c>
      <c r="D332" s="40" t="s">
        <v>39</v>
      </c>
      <c r="E332" s="40">
        <v>208.08</v>
      </c>
      <c r="F332" s="40">
        <v>562.98</v>
      </c>
    </row>
    <row r="333" spans="1:6" ht="14.25" customHeight="1" x14ac:dyDescent="0.2">
      <c r="A333" s="99">
        <f t="shared" si="5"/>
        <v>41621.166669999999</v>
      </c>
      <c r="B333" s="40">
        <v>4</v>
      </c>
      <c r="C333" s="40">
        <v>540.5</v>
      </c>
      <c r="D333" s="40" t="s">
        <v>39</v>
      </c>
      <c r="E333" s="40">
        <v>75.55</v>
      </c>
      <c r="F333" s="40">
        <v>565.55999999999995</v>
      </c>
    </row>
    <row r="334" spans="1:6" ht="14.25" customHeight="1" x14ac:dyDescent="0.2">
      <c r="A334" s="99">
        <f t="shared" si="5"/>
        <v>41621.208330000001</v>
      </c>
      <c r="B334" s="40">
        <v>5</v>
      </c>
      <c r="C334" s="40">
        <v>530.79</v>
      </c>
      <c r="D334" s="40" t="s">
        <v>39</v>
      </c>
      <c r="E334" s="40">
        <v>94.81</v>
      </c>
      <c r="F334" s="40">
        <v>555.85</v>
      </c>
    </row>
    <row r="335" spans="1:6" ht="14.25" customHeight="1" x14ac:dyDescent="0.2">
      <c r="A335" s="99">
        <f t="shared" si="5"/>
        <v>41621.25</v>
      </c>
      <c r="B335" s="40">
        <v>6</v>
      </c>
      <c r="C335" s="40">
        <v>541.64</v>
      </c>
      <c r="D335" s="40">
        <v>440.29</v>
      </c>
      <c r="E335" s="40" t="s">
        <v>39</v>
      </c>
      <c r="F335" s="40">
        <v>566.70000000000005</v>
      </c>
    </row>
    <row r="336" spans="1:6" ht="14.25" customHeight="1" x14ac:dyDescent="0.2">
      <c r="A336" s="99">
        <f t="shared" si="5"/>
        <v>41621.291669999999</v>
      </c>
      <c r="B336" s="40">
        <v>7</v>
      </c>
      <c r="C336" s="40">
        <v>585.09</v>
      </c>
      <c r="D336" s="40">
        <v>64.72</v>
      </c>
      <c r="E336" s="40" t="s">
        <v>39</v>
      </c>
      <c r="F336" s="40">
        <v>610.15</v>
      </c>
    </row>
    <row r="337" spans="1:6" ht="14.25" customHeight="1" x14ac:dyDescent="0.2">
      <c r="A337" s="99">
        <f t="shared" si="5"/>
        <v>41621.333330000001</v>
      </c>
      <c r="B337" s="40">
        <v>8</v>
      </c>
      <c r="C337" s="40">
        <v>542.70000000000005</v>
      </c>
      <c r="D337" s="40">
        <v>144.44</v>
      </c>
      <c r="E337" s="40" t="s">
        <v>39</v>
      </c>
      <c r="F337" s="40">
        <v>567.76</v>
      </c>
    </row>
    <row r="338" spans="1:6" ht="14.25" customHeight="1" x14ac:dyDescent="0.2">
      <c r="A338" s="99">
        <f t="shared" si="5"/>
        <v>41621.375</v>
      </c>
      <c r="B338" s="40">
        <v>9</v>
      </c>
      <c r="C338" s="40">
        <v>541.38</v>
      </c>
      <c r="D338" s="40">
        <v>35.950000000000003</v>
      </c>
      <c r="E338" s="40">
        <v>0.01</v>
      </c>
      <c r="F338" s="40">
        <v>566.44000000000005</v>
      </c>
    </row>
    <row r="339" spans="1:6" ht="14.25" customHeight="1" x14ac:dyDescent="0.2">
      <c r="A339" s="99">
        <f t="shared" si="5"/>
        <v>41621.416669999999</v>
      </c>
      <c r="B339" s="40">
        <v>10</v>
      </c>
      <c r="C339" s="40">
        <v>531.05999999999995</v>
      </c>
      <c r="D339" s="40">
        <v>17.53</v>
      </c>
      <c r="E339" s="40" t="s">
        <v>39</v>
      </c>
      <c r="F339" s="40">
        <v>556.12</v>
      </c>
    </row>
    <row r="340" spans="1:6" ht="14.25" customHeight="1" x14ac:dyDescent="0.2">
      <c r="A340" s="99">
        <f t="shared" si="5"/>
        <v>41621.458330000001</v>
      </c>
      <c r="B340" s="40">
        <v>11</v>
      </c>
      <c r="C340" s="40">
        <v>553.14</v>
      </c>
      <c r="D340" s="40">
        <v>1.1100000000000001</v>
      </c>
      <c r="E340" s="40">
        <v>2.11</v>
      </c>
      <c r="F340" s="40">
        <v>578.20000000000005</v>
      </c>
    </row>
    <row r="341" spans="1:6" ht="14.25" customHeight="1" x14ac:dyDescent="0.2">
      <c r="A341" s="99">
        <f t="shared" si="5"/>
        <v>41621.5</v>
      </c>
      <c r="B341" s="40">
        <v>12</v>
      </c>
      <c r="C341" s="40">
        <v>533.27</v>
      </c>
      <c r="D341" s="40">
        <v>29.83</v>
      </c>
      <c r="E341" s="40" t="s">
        <v>39</v>
      </c>
      <c r="F341" s="40">
        <v>558.33000000000004</v>
      </c>
    </row>
    <row r="342" spans="1:6" ht="14.25" customHeight="1" x14ac:dyDescent="0.2">
      <c r="A342" s="99">
        <f t="shared" si="5"/>
        <v>41621.541669999999</v>
      </c>
      <c r="B342" s="40">
        <v>13</v>
      </c>
      <c r="C342" s="40">
        <v>537.6</v>
      </c>
      <c r="D342" s="40">
        <v>34.479999999999997</v>
      </c>
      <c r="E342" s="40" t="s">
        <v>39</v>
      </c>
      <c r="F342" s="40">
        <v>562.66</v>
      </c>
    </row>
    <row r="343" spans="1:6" ht="14.25" customHeight="1" x14ac:dyDescent="0.2">
      <c r="A343" s="99">
        <f t="shared" si="5"/>
        <v>41621.583330000001</v>
      </c>
      <c r="B343" s="40">
        <v>14</v>
      </c>
      <c r="C343" s="40">
        <v>559.46</v>
      </c>
      <c r="D343" s="40">
        <v>44.22</v>
      </c>
      <c r="E343" s="40" t="s">
        <v>39</v>
      </c>
      <c r="F343" s="40">
        <v>584.52</v>
      </c>
    </row>
    <row r="344" spans="1:6" ht="14.25" customHeight="1" x14ac:dyDescent="0.2">
      <c r="A344" s="99">
        <f t="shared" si="5"/>
        <v>41621.625</v>
      </c>
      <c r="B344" s="40">
        <v>15</v>
      </c>
      <c r="C344" s="40">
        <v>551.21</v>
      </c>
      <c r="D344" s="40">
        <v>78.069999999999993</v>
      </c>
      <c r="E344" s="40" t="s">
        <v>39</v>
      </c>
      <c r="F344" s="40">
        <v>576.27</v>
      </c>
    </row>
    <row r="345" spans="1:6" ht="14.25" customHeight="1" x14ac:dyDescent="0.2">
      <c r="A345" s="99">
        <f t="shared" si="5"/>
        <v>41621.666669999999</v>
      </c>
      <c r="B345" s="40">
        <v>16</v>
      </c>
      <c r="C345" s="40">
        <v>551.71</v>
      </c>
      <c r="D345" s="40" t="s">
        <v>39</v>
      </c>
      <c r="E345" s="40">
        <v>48.54</v>
      </c>
      <c r="F345" s="40">
        <v>576.77</v>
      </c>
    </row>
    <row r="346" spans="1:6" ht="14.25" customHeight="1" x14ac:dyDescent="0.2">
      <c r="A346" s="99">
        <f t="shared" si="5"/>
        <v>41621.708330000001</v>
      </c>
      <c r="B346" s="40">
        <v>17</v>
      </c>
      <c r="C346" s="40">
        <v>527.84</v>
      </c>
      <c r="D346" s="40">
        <v>18.18</v>
      </c>
      <c r="E346" s="40" t="s">
        <v>39</v>
      </c>
      <c r="F346" s="40">
        <v>552.9</v>
      </c>
    </row>
    <row r="347" spans="1:6" ht="14.25" customHeight="1" x14ac:dyDescent="0.2">
      <c r="A347" s="99">
        <f t="shared" si="5"/>
        <v>41621.75</v>
      </c>
      <c r="B347" s="40">
        <v>18</v>
      </c>
      <c r="C347" s="40">
        <v>557.34</v>
      </c>
      <c r="D347" s="40">
        <v>51.79</v>
      </c>
      <c r="E347" s="40" t="s">
        <v>39</v>
      </c>
      <c r="F347" s="40">
        <v>582.4</v>
      </c>
    </row>
    <row r="348" spans="1:6" ht="14.25" customHeight="1" x14ac:dyDescent="0.2">
      <c r="A348" s="99">
        <f t="shared" si="5"/>
        <v>41621.791669999999</v>
      </c>
      <c r="B348" s="40">
        <v>19</v>
      </c>
      <c r="C348" s="40">
        <v>557.01</v>
      </c>
      <c r="D348" s="40" t="s">
        <v>39</v>
      </c>
      <c r="E348" s="40">
        <v>43.36</v>
      </c>
      <c r="F348" s="40">
        <v>582.07000000000005</v>
      </c>
    </row>
    <row r="349" spans="1:6" ht="14.25" customHeight="1" x14ac:dyDescent="0.2">
      <c r="A349" s="99">
        <f t="shared" si="5"/>
        <v>41621.833330000001</v>
      </c>
      <c r="B349" s="40">
        <v>20</v>
      </c>
      <c r="C349" s="40">
        <v>566.09</v>
      </c>
      <c r="D349" s="40" t="s">
        <v>39</v>
      </c>
      <c r="E349" s="40">
        <v>177.79</v>
      </c>
      <c r="F349" s="40">
        <v>591.15</v>
      </c>
    </row>
    <row r="350" spans="1:6" ht="14.25" customHeight="1" x14ac:dyDescent="0.2">
      <c r="A350" s="99">
        <f t="shared" si="5"/>
        <v>41621.875</v>
      </c>
      <c r="B350" s="40">
        <v>21</v>
      </c>
      <c r="C350" s="40">
        <v>552.73</v>
      </c>
      <c r="D350" s="40">
        <v>0.01</v>
      </c>
      <c r="E350" s="40">
        <v>176.59</v>
      </c>
      <c r="F350" s="40">
        <v>577.79</v>
      </c>
    </row>
    <row r="351" spans="1:6" ht="14.25" customHeight="1" x14ac:dyDescent="0.2">
      <c r="A351" s="99">
        <f t="shared" si="5"/>
        <v>41621.916669999999</v>
      </c>
      <c r="B351" s="40">
        <v>22</v>
      </c>
      <c r="C351" s="40">
        <v>690.53</v>
      </c>
      <c r="D351" s="40" t="s">
        <v>39</v>
      </c>
      <c r="E351" s="40">
        <v>74.569999999999993</v>
      </c>
      <c r="F351" s="40">
        <v>715.59</v>
      </c>
    </row>
    <row r="352" spans="1:6" ht="14.25" customHeight="1" x14ac:dyDescent="0.2">
      <c r="A352" s="99">
        <f t="shared" si="5"/>
        <v>41621.958330000001</v>
      </c>
      <c r="B352" s="40">
        <v>23</v>
      </c>
      <c r="C352" s="40">
        <v>606.16999999999996</v>
      </c>
      <c r="D352" s="40" t="s">
        <v>39</v>
      </c>
      <c r="E352" s="40">
        <v>48.89</v>
      </c>
      <c r="F352" s="40">
        <v>631.23</v>
      </c>
    </row>
    <row r="353" spans="1:6" ht="14.25" customHeight="1" x14ac:dyDescent="0.2">
      <c r="A353" s="99">
        <f t="shared" si="5"/>
        <v>41622</v>
      </c>
      <c r="B353" s="40">
        <v>0</v>
      </c>
      <c r="C353" s="40" t="s">
        <v>210</v>
      </c>
      <c r="D353" s="40">
        <v>291.64999999999998</v>
      </c>
      <c r="E353" s="40" t="s">
        <v>39</v>
      </c>
      <c r="F353" s="40">
        <v>576.05999999999995</v>
      </c>
    </row>
    <row r="354" spans="1:6" ht="14.25" customHeight="1" x14ac:dyDescent="0.2">
      <c r="A354" s="99">
        <f t="shared" si="5"/>
        <v>41622.041669999999</v>
      </c>
      <c r="B354" s="40">
        <v>1</v>
      </c>
      <c r="C354" s="40">
        <v>551.59</v>
      </c>
      <c r="D354" s="40">
        <v>3.14</v>
      </c>
      <c r="E354" s="40">
        <v>0.41</v>
      </c>
      <c r="F354" s="40">
        <v>576.65</v>
      </c>
    </row>
    <row r="355" spans="1:6" ht="14.25" customHeight="1" x14ac:dyDescent="0.2">
      <c r="A355" s="99">
        <f t="shared" si="5"/>
        <v>41622.083330000001</v>
      </c>
      <c r="B355" s="40">
        <v>2</v>
      </c>
      <c r="C355" s="40">
        <v>551.21</v>
      </c>
      <c r="D355" s="40">
        <v>75.66</v>
      </c>
      <c r="E355" s="40" t="s">
        <v>39</v>
      </c>
      <c r="F355" s="40">
        <v>576.27</v>
      </c>
    </row>
    <row r="356" spans="1:6" ht="14.25" customHeight="1" x14ac:dyDescent="0.2">
      <c r="A356" s="99">
        <f t="shared" si="5"/>
        <v>41622.125</v>
      </c>
      <c r="B356" s="40">
        <v>3</v>
      </c>
      <c r="C356" s="40">
        <v>551.44000000000005</v>
      </c>
      <c r="D356" s="40">
        <v>18.5</v>
      </c>
      <c r="E356" s="40" t="s">
        <v>39</v>
      </c>
      <c r="F356" s="40">
        <v>576.5</v>
      </c>
    </row>
    <row r="357" spans="1:6" ht="14.25" customHeight="1" x14ac:dyDescent="0.2">
      <c r="A357" s="99">
        <f t="shared" si="5"/>
        <v>41622.166669999999</v>
      </c>
      <c r="B357" s="40">
        <v>4</v>
      </c>
      <c r="C357" s="40">
        <v>551.29999999999995</v>
      </c>
      <c r="D357" s="40" t="s">
        <v>39</v>
      </c>
      <c r="E357" s="40">
        <v>301.19</v>
      </c>
      <c r="F357" s="40">
        <v>576.36</v>
      </c>
    </row>
    <row r="358" spans="1:6" ht="14.25" customHeight="1" x14ac:dyDescent="0.2">
      <c r="A358" s="99">
        <f t="shared" si="5"/>
        <v>41622.208330000001</v>
      </c>
      <c r="B358" s="40">
        <v>5</v>
      </c>
      <c r="C358" s="40">
        <v>540.42999999999995</v>
      </c>
      <c r="D358" s="40">
        <v>484.94</v>
      </c>
      <c r="E358" s="40" t="s">
        <v>39</v>
      </c>
      <c r="F358" s="40">
        <v>565.49</v>
      </c>
    </row>
    <row r="359" spans="1:6" ht="14.25" customHeight="1" x14ac:dyDescent="0.2">
      <c r="A359" s="99">
        <f t="shared" si="5"/>
        <v>41622.25</v>
      </c>
      <c r="B359" s="40">
        <v>6</v>
      </c>
      <c r="C359" s="40">
        <v>548.86</v>
      </c>
      <c r="D359" s="40">
        <v>117.38</v>
      </c>
      <c r="E359" s="40" t="s">
        <v>39</v>
      </c>
      <c r="F359" s="40">
        <v>573.91999999999996</v>
      </c>
    </row>
    <row r="360" spans="1:6" ht="14.25" customHeight="1" x14ac:dyDescent="0.2">
      <c r="A360" s="99">
        <f t="shared" si="5"/>
        <v>41622.291669999999</v>
      </c>
      <c r="B360" s="40">
        <v>7</v>
      </c>
      <c r="C360" s="40">
        <v>546.59</v>
      </c>
      <c r="D360" s="40">
        <v>148.04</v>
      </c>
      <c r="E360" s="40" t="s">
        <v>39</v>
      </c>
      <c r="F360" s="40">
        <v>571.65</v>
      </c>
    </row>
    <row r="361" spans="1:6" ht="14.25" customHeight="1" x14ac:dyDescent="0.2">
      <c r="A361" s="99">
        <f t="shared" si="5"/>
        <v>41622.333330000001</v>
      </c>
      <c r="B361" s="40">
        <v>8</v>
      </c>
      <c r="C361" s="40">
        <v>572.97</v>
      </c>
      <c r="D361" s="40">
        <v>84.98</v>
      </c>
      <c r="E361" s="40" t="s">
        <v>39</v>
      </c>
      <c r="F361" s="40">
        <v>598.03</v>
      </c>
    </row>
    <row r="362" spans="1:6" ht="14.25" customHeight="1" x14ac:dyDescent="0.2">
      <c r="A362" s="99">
        <f t="shared" si="5"/>
        <v>41622.375</v>
      </c>
      <c r="B362" s="40">
        <v>9</v>
      </c>
      <c r="C362" s="40">
        <v>561.26</v>
      </c>
      <c r="D362" s="40">
        <v>0.46</v>
      </c>
      <c r="E362" s="40">
        <v>12.13</v>
      </c>
      <c r="F362" s="40">
        <v>586.32000000000005</v>
      </c>
    </row>
    <row r="363" spans="1:6" ht="14.25" customHeight="1" x14ac:dyDescent="0.2">
      <c r="A363" s="99">
        <f t="shared" si="5"/>
        <v>41622.416669999999</v>
      </c>
      <c r="B363" s="40">
        <v>10</v>
      </c>
      <c r="C363" s="40">
        <v>561.36</v>
      </c>
      <c r="D363" s="40">
        <v>0.08</v>
      </c>
      <c r="E363" s="40">
        <v>17.77</v>
      </c>
      <c r="F363" s="40">
        <v>586.41999999999996</v>
      </c>
    </row>
    <row r="364" spans="1:6" ht="14.25" customHeight="1" x14ac:dyDescent="0.2">
      <c r="A364" s="99">
        <f t="shared" si="5"/>
        <v>41622.458330000001</v>
      </c>
      <c r="B364" s="40">
        <v>11</v>
      </c>
      <c r="C364" s="40">
        <v>562.25</v>
      </c>
      <c r="D364" s="40" t="s">
        <v>39</v>
      </c>
      <c r="E364" s="40">
        <v>124.17</v>
      </c>
      <c r="F364" s="40">
        <v>587.30999999999995</v>
      </c>
    </row>
    <row r="365" spans="1:6" ht="14.25" customHeight="1" x14ac:dyDescent="0.2">
      <c r="A365" s="99">
        <f t="shared" si="5"/>
        <v>41622.5</v>
      </c>
      <c r="B365" s="40">
        <v>12</v>
      </c>
      <c r="C365" s="40">
        <v>562.35</v>
      </c>
      <c r="D365" s="40" t="s">
        <v>39</v>
      </c>
      <c r="E365" s="40">
        <v>33.049999999999997</v>
      </c>
      <c r="F365" s="40">
        <v>587.41</v>
      </c>
    </row>
    <row r="366" spans="1:6" ht="14.25" customHeight="1" x14ac:dyDescent="0.2">
      <c r="A366" s="99">
        <f t="shared" si="5"/>
        <v>41622.541669999999</v>
      </c>
      <c r="B366" s="40">
        <v>13</v>
      </c>
      <c r="C366" s="40">
        <v>562.42999999999995</v>
      </c>
      <c r="D366" s="40">
        <v>10.41</v>
      </c>
      <c r="E366" s="40" t="s">
        <v>39</v>
      </c>
      <c r="F366" s="40">
        <v>587.49</v>
      </c>
    </row>
    <row r="367" spans="1:6" ht="14.25" customHeight="1" x14ac:dyDescent="0.2">
      <c r="A367" s="99">
        <f t="shared" si="5"/>
        <v>41622.583330000001</v>
      </c>
      <c r="B367" s="40">
        <v>14</v>
      </c>
      <c r="C367" s="40">
        <v>561.89</v>
      </c>
      <c r="D367" s="40" t="s">
        <v>39</v>
      </c>
      <c r="E367" s="40">
        <v>25.19</v>
      </c>
      <c r="F367" s="40">
        <v>586.95000000000005</v>
      </c>
    </row>
    <row r="368" spans="1:6" ht="14.25" customHeight="1" x14ac:dyDescent="0.2">
      <c r="A368" s="99">
        <f t="shared" si="5"/>
        <v>41622.625</v>
      </c>
      <c r="B368" s="40">
        <v>15</v>
      </c>
      <c r="C368" s="40">
        <v>559.33000000000004</v>
      </c>
      <c r="D368" s="40">
        <v>24.89</v>
      </c>
      <c r="E368" s="40" t="s">
        <v>39</v>
      </c>
      <c r="F368" s="40">
        <v>584.39</v>
      </c>
    </row>
    <row r="369" spans="1:6" ht="14.25" customHeight="1" x14ac:dyDescent="0.2">
      <c r="A369" s="99">
        <f t="shared" si="5"/>
        <v>41622.666669999999</v>
      </c>
      <c r="B369" s="40">
        <v>16</v>
      </c>
      <c r="C369" s="40">
        <v>558.95000000000005</v>
      </c>
      <c r="D369" s="40">
        <v>18.350000000000001</v>
      </c>
      <c r="E369" s="40" t="s">
        <v>39</v>
      </c>
      <c r="F369" s="40">
        <v>584.01</v>
      </c>
    </row>
    <row r="370" spans="1:6" ht="14.25" customHeight="1" x14ac:dyDescent="0.2">
      <c r="A370" s="99">
        <f t="shared" si="5"/>
        <v>41622.708330000001</v>
      </c>
      <c r="B370" s="40">
        <v>17</v>
      </c>
      <c r="C370" s="40">
        <v>554.22</v>
      </c>
      <c r="D370" s="40">
        <v>1190.03</v>
      </c>
      <c r="E370" s="40" t="s">
        <v>39</v>
      </c>
      <c r="F370" s="40">
        <v>579.28</v>
      </c>
    </row>
    <row r="371" spans="1:6" ht="14.25" customHeight="1" x14ac:dyDescent="0.2">
      <c r="A371" s="99">
        <f t="shared" si="5"/>
        <v>41622.75</v>
      </c>
      <c r="B371" s="40">
        <v>18</v>
      </c>
      <c r="C371" s="40">
        <v>603.14</v>
      </c>
      <c r="D371" s="40">
        <v>1087.82</v>
      </c>
      <c r="E371" s="40" t="s">
        <v>39</v>
      </c>
      <c r="F371" s="40">
        <v>628.20000000000005</v>
      </c>
    </row>
    <row r="372" spans="1:6" ht="14.25" customHeight="1" x14ac:dyDescent="0.2">
      <c r="A372" s="99">
        <f t="shared" si="5"/>
        <v>41622.791669999999</v>
      </c>
      <c r="B372" s="40">
        <v>19</v>
      </c>
      <c r="C372" s="40">
        <v>601.17999999999995</v>
      </c>
      <c r="D372" s="40" t="s">
        <v>39</v>
      </c>
      <c r="E372" s="40">
        <v>18.97</v>
      </c>
      <c r="F372" s="40">
        <v>626.24</v>
      </c>
    </row>
    <row r="373" spans="1:6" ht="14.25" customHeight="1" x14ac:dyDescent="0.2">
      <c r="A373" s="99">
        <f t="shared" si="5"/>
        <v>41622.833330000001</v>
      </c>
      <c r="B373" s="40">
        <v>20</v>
      </c>
      <c r="C373" s="40">
        <v>606.84</v>
      </c>
      <c r="D373" s="40" t="s">
        <v>39</v>
      </c>
      <c r="E373" s="40">
        <v>28.48</v>
      </c>
      <c r="F373" s="40">
        <v>631.9</v>
      </c>
    </row>
    <row r="374" spans="1:6" ht="14.25" customHeight="1" x14ac:dyDescent="0.2">
      <c r="A374" s="99">
        <f t="shared" si="5"/>
        <v>41622.875</v>
      </c>
      <c r="B374" s="40">
        <v>21</v>
      </c>
      <c r="C374" s="40">
        <v>569.38</v>
      </c>
      <c r="D374" s="40" t="s">
        <v>39</v>
      </c>
      <c r="E374" s="40">
        <v>44.53</v>
      </c>
      <c r="F374" s="40">
        <v>594.44000000000005</v>
      </c>
    </row>
    <row r="375" spans="1:6" ht="14.25" customHeight="1" x14ac:dyDescent="0.2">
      <c r="A375" s="99">
        <f t="shared" si="5"/>
        <v>41622.916669999999</v>
      </c>
      <c r="B375" s="40">
        <v>22</v>
      </c>
      <c r="C375" s="40">
        <v>723.3</v>
      </c>
      <c r="D375" s="40" t="s">
        <v>39</v>
      </c>
      <c r="E375" s="40">
        <v>55.88</v>
      </c>
      <c r="F375" s="40">
        <v>748.36</v>
      </c>
    </row>
    <row r="376" spans="1:6" ht="14.25" customHeight="1" x14ac:dyDescent="0.2">
      <c r="A376" s="99">
        <f t="shared" si="5"/>
        <v>41622.958330000001</v>
      </c>
      <c r="B376" s="40">
        <v>23</v>
      </c>
      <c r="C376" s="40">
        <v>634.13</v>
      </c>
      <c r="D376" s="40" t="s">
        <v>39</v>
      </c>
      <c r="E376" s="40">
        <v>275.67</v>
      </c>
      <c r="F376" s="40">
        <v>659.19</v>
      </c>
    </row>
    <row r="377" spans="1:6" ht="14.25" customHeight="1" x14ac:dyDescent="0.2">
      <c r="A377" s="99">
        <f t="shared" si="5"/>
        <v>41623</v>
      </c>
      <c r="B377" s="40">
        <v>0</v>
      </c>
      <c r="C377" s="40">
        <v>550.78</v>
      </c>
      <c r="D377" s="40" t="s">
        <v>39</v>
      </c>
      <c r="E377" s="40">
        <v>192.37</v>
      </c>
      <c r="F377" s="40">
        <v>575.84</v>
      </c>
    </row>
    <row r="378" spans="1:6" ht="14.25" customHeight="1" x14ac:dyDescent="0.2">
      <c r="A378" s="99">
        <f t="shared" si="5"/>
        <v>41623.041669999999</v>
      </c>
      <c r="B378" s="40">
        <v>1</v>
      </c>
      <c r="C378" s="40">
        <v>551.62</v>
      </c>
      <c r="D378" s="40" t="s">
        <v>39</v>
      </c>
      <c r="E378" s="40">
        <v>171.99</v>
      </c>
      <c r="F378" s="40">
        <v>576.67999999999995</v>
      </c>
    </row>
    <row r="379" spans="1:6" ht="14.25" customHeight="1" x14ac:dyDescent="0.2">
      <c r="A379" s="99">
        <f t="shared" si="5"/>
        <v>41623.083330000001</v>
      </c>
      <c r="B379" s="40">
        <v>2</v>
      </c>
      <c r="C379" s="40">
        <v>550.71</v>
      </c>
      <c r="D379" s="40" t="s">
        <v>39</v>
      </c>
      <c r="E379" s="40">
        <v>33.79</v>
      </c>
      <c r="F379" s="40">
        <v>575.77</v>
      </c>
    </row>
    <row r="380" spans="1:6" ht="14.25" customHeight="1" x14ac:dyDescent="0.2">
      <c r="A380" s="99">
        <f t="shared" si="5"/>
        <v>41623.125</v>
      </c>
      <c r="B380" s="40">
        <v>3</v>
      </c>
      <c r="C380" s="40">
        <v>550.19000000000005</v>
      </c>
      <c r="D380" s="40" t="s">
        <v>39</v>
      </c>
      <c r="E380" s="40">
        <v>12.99</v>
      </c>
      <c r="F380" s="40">
        <v>575.25</v>
      </c>
    </row>
    <row r="381" spans="1:6" ht="14.25" customHeight="1" x14ac:dyDescent="0.2">
      <c r="A381" s="99">
        <f t="shared" si="5"/>
        <v>41623.166669999999</v>
      </c>
      <c r="B381" s="40">
        <v>4</v>
      </c>
      <c r="C381" s="40">
        <v>549.80999999999995</v>
      </c>
      <c r="D381" s="40" t="s">
        <v>39</v>
      </c>
      <c r="E381" s="40">
        <v>602.88</v>
      </c>
      <c r="F381" s="40">
        <v>574.87</v>
      </c>
    </row>
    <row r="382" spans="1:6" ht="14.25" customHeight="1" x14ac:dyDescent="0.2">
      <c r="A382" s="99">
        <f t="shared" si="5"/>
        <v>41623.208330000001</v>
      </c>
      <c r="B382" s="40">
        <v>5</v>
      </c>
      <c r="C382" s="40">
        <v>549.6</v>
      </c>
      <c r="D382" s="40" t="s">
        <v>39</v>
      </c>
      <c r="E382" s="40">
        <v>562.30999999999995</v>
      </c>
      <c r="F382" s="40">
        <v>574.66</v>
      </c>
    </row>
    <row r="383" spans="1:6" ht="14.25" customHeight="1" x14ac:dyDescent="0.2">
      <c r="A383" s="99">
        <f t="shared" si="5"/>
        <v>41623.25</v>
      </c>
      <c r="B383" s="40">
        <v>6</v>
      </c>
      <c r="C383" s="40">
        <v>550.30999999999995</v>
      </c>
      <c r="D383" s="40" t="s">
        <v>39</v>
      </c>
      <c r="E383" s="40">
        <v>187.73</v>
      </c>
      <c r="F383" s="40">
        <v>575.37</v>
      </c>
    </row>
    <row r="384" spans="1:6" ht="14.25" customHeight="1" x14ac:dyDescent="0.2">
      <c r="A384" s="99">
        <f t="shared" si="5"/>
        <v>41623.291669999999</v>
      </c>
      <c r="B384" s="40">
        <v>7</v>
      </c>
      <c r="C384" s="40">
        <v>546.65</v>
      </c>
      <c r="D384" s="40">
        <v>130.56</v>
      </c>
      <c r="E384" s="40">
        <v>0.01</v>
      </c>
      <c r="F384" s="40">
        <v>571.71</v>
      </c>
    </row>
    <row r="385" spans="1:6" ht="14.25" customHeight="1" x14ac:dyDescent="0.2">
      <c r="A385" s="99">
        <f t="shared" si="5"/>
        <v>41623.333330000001</v>
      </c>
      <c r="B385" s="40">
        <v>8</v>
      </c>
      <c r="C385" s="40">
        <v>546.14</v>
      </c>
      <c r="D385" s="40">
        <v>112.56</v>
      </c>
      <c r="E385" s="40" t="s">
        <v>39</v>
      </c>
      <c r="F385" s="40">
        <v>571.20000000000005</v>
      </c>
    </row>
    <row r="386" spans="1:6" ht="14.25" customHeight="1" x14ac:dyDescent="0.2">
      <c r="A386" s="99">
        <f t="shared" ref="A386:A449" si="6">A362+1</f>
        <v>41623.375</v>
      </c>
      <c r="B386" s="40">
        <v>9</v>
      </c>
      <c r="C386" s="40">
        <v>558.67999999999995</v>
      </c>
      <c r="D386" s="40" t="s">
        <v>39</v>
      </c>
      <c r="E386" s="40">
        <v>100.94</v>
      </c>
      <c r="F386" s="40">
        <v>583.74</v>
      </c>
    </row>
    <row r="387" spans="1:6" ht="14.25" customHeight="1" x14ac:dyDescent="0.2">
      <c r="A387" s="99">
        <f t="shared" si="6"/>
        <v>41623.416669999999</v>
      </c>
      <c r="B387" s="40">
        <v>10</v>
      </c>
      <c r="C387" s="40">
        <v>559.02</v>
      </c>
      <c r="D387" s="40" t="s">
        <v>39</v>
      </c>
      <c r="E387" s="40">
        <v>409.28</v>
      </c>
      <c r="F387" s="40">
        <v>584.08000000000004</v>
      </c>
    </row>
    <row r="388" spans="1:6" ht="14.25" customHeight="1" x14ac:dyDescent="0.2">
      <c r="A388" s="99">
        <f t="shared" si="6"/>
        <v>41623.458330000001</v>
      </c>
      <c r="B388" s="40">
        <v>11</v>
      </c>
      <c r="C388" s="40">
        <v>559.04999999999995</v>
      </c>
      <c r="D388" s="40" t="s">
        <v>39</v>
      </c>
      <c r="E388" s="40">
        <v>413.18</v>
      </c>
      <c r="F388" s="40">
        <v>584.11</v>
      </c>
    </row>
    <row r="389" spans="1:6" ht="14.25" customHeight="1" x14ac:dyDescent="0.2">
      <c r="A389" s="99">
        <f t="shared" si="6"/>
        <v>41623.5</v>
      </c>
      <c r="B389" s="40">
        <v>12</v>
      </c>
      <c r="C389" s="40">
        <v>559.30999999999995</v>
      </c>
      <c r="D389" s="40" t="s">
        <v>39</v>
      </c>
      <c r="E389" s="40">
        <v>120.01</v>
      </c>
      <c r="F389" s="40">
        <v>584.37</v>
      </c>
    </row>
    <row r="390" spans="1:6" ht="14.25" customHeight="1" x14ac:dyDescent="0.2">
      <c r="A390" s="99">
        <f t="shared" si="6"/>
        <v>41623.541669999999</v>
      </c>
      <c r="B390" s="40">
        <v>13</v>
      </c>
      <c r="C390" s="40">
        <v>560.03</v>
      </c>
      <c r="D390" s="40" t="s">
        <v>39</v>
      </c>
      <c r="E390" s="40">
        <v>357.79</v>
      </c>
      <c r="F390" s="40">
        <v>585.09</v>
      </c>
    </row>
    <row r="391" spans="1:6" ht="14.25" customHeight="1" x14ac:dyDescent="0.2">
      <c r="A391" s="99">
        <f t="shared" si="6"/>
        <v>41623.583330000001</v>
      </c>
      <c r="B391" s="40">
        <v>14</v>
      </c>
      <c r="C391" s="40">
        <v>560.30999999999995</v>
      </c>
      <c r="D391" s="40" t="s">
        <v>39</v>
      </c>
      <c r="E391" s="40">
        <v>162.56</v>
      </c>
      <c r="F391" s="40">
        <v>585.37</v>
      </c>
    </row>
    <row r="392" spans="1:6" ht="14.25" customHeight="1" x14ac:dyDescent="0.2">
      <c r="A392" s="99">
        <f t="shared" si="6"/>
        <v>41623.625</v>
      </c>
      <c r="B392" s="40">
        <v>15</v>
      </c>
      <c r="C392" s="40">
        <v>559.58000000000004</v>
      </c>
      <c r="D392" s="40" t="s">
        <v>39</v>
      </c>
      <c r="E392" s="40">
        <v>152.66999999999999</v>
      </c>
      <c r="F392" s="40">
        <v>584.64</v>
      </c>
    </row>
    <row r="393" spans="1:6" ht="14.25" customHeight="1" x14ac:dyDescent="0.2">
      <c r="A393" s="99">
        <f t="shared" si="6"/>
        <v>41623.666669999999</v>
      </c>
      <c r="B393" s="40">
        <v>16</v>
      </c>
      <c r="C393" s="40">
        <v>559.86</v>
      </c>
      <c r="D393" s="40" t="s">
        <v>39</v>
      </c>
      <c r="E393" s="40">
        <v>166.7</v>
      </c>
      <c r="F393" s="40">
        <v>584.91999999999996</v>
      </c>
    </row>
    <row r="394" spans="1:6" ht="14.25" customHeight="1" x14ac:dyDescent="0.2">
      <c r="A394" s="99">
        <f t="shared" si="6"/>
        <v>41623.708330000001</v>
      </c>
      <c r="B394" s="40">
        <v>17</v>
      </c>
      <c r="C394" s="40">
        <v>556.19000000000005</v>
      </c>
      <c r="D394" s="40">
        <v>6.71</v>
      </c>
      <c r="E394" s="40" t="s">
        <v>39</v>
      </c>
      <c r="F394" s="40">
        <v>581.25</v>
      </c>
    </row>
    <row r="395" spans="1:6" ht="14.25" customHeight="1" x14ac:dyDescent="0.2">
      <c r="A395" s="99">
        <f t="shared" si="6"/>
        <v>41623.75</v>
      </c>
      <c r="B395" s="40">
        <v>18</v>
      </c>
      <c r="C395" s="40">
        <v>591.38</v>
      </c>
      <c r="D395" s="40" t="s">
        <v>39</v>
      </c>
      <c r="E395" s="40">
        <v>133.04</v>
      </c>
      <c r="F395" s="40">
        <v>616.44000000000005</v>
      </c>
    </row>
    <row r="396" spans="1:6" ht="14.25" customHeight="1" x14ac:dyDescent="0.2">
      <c r="A396" s="99">
        <f t="shared" si="6"/>
        <v>41623.791669999999</v>
      </c>
      <c r="B396" s="40">
        <v>19</v>
      </c>
      <c r="C396" s="40">
        <v>655.99</v>
      </c>
      <c r="D396" s="40" t="s">
        <v>39</v>
      </c>
      <c r="E396" s="40">
        <v>132.49</v>
      </c>
      <c r="F396" s="40">
        <v>681.05</v>
      </c>
    </row>
    <row r="397" spans="1:6" ht="14.25" customHeight="1" x14ac:dyDescent="0.2">
      <c r="A397" s="99">
        <f t="shared" si="6"/>
        <v>41623.833330000001</v>
      </c>
      <c r="B397" s="40">
        <v>20</v>
      </c>
      <c r="C397" s="40">
        <v>683.34</v>
      </c>
      <c r="D397" s="40" t="s">
        <v>39</v>
      </c>
      <c r="E397" s="40">
        <v>147.03</v>
      </c>
      <c r="F397" s="40">
        <v>708.4</v>
      </c>
    </row>
    <row r="398" spans="1:6" ht="14.25" customHeight="1" x14ac:dyDescent="0.2">
      <c r="A398" s="99">
        <f t="shared" si="6"/>
        <v>41623.875</v>
      </c>
      <c r="B398" s="40">
        <v>21</v>
      </c>
      <c r="C398" s="40">
        <v>648.28</v>
      </c>
      <c r="D398" s="40" t="s">
        <v>39</v>
      </c>
      <c r="E398" s="40">
        <v>172.04</v>
      </c>
      <c r="F398" s="40">
        <v>673.34</v>
      </c>
    </row>
    <row r="399" spans="1:6" ht="14.25" customHeight="1" x14ac:dyDescent="0.2">
      <c r="A399" s="99">
        <f t="shared" si="6"/>
        <v>41623.916669999999</v>
      </c>
      <c r="B399" s="40">
        <v>22</v>
      </c>
      <c r="C399" s="40">
        <v>803.06</v>
      </c>
      <c r="D399" s="40" t="s">
        <v>39</v>
      </c>
      <c r="E399" s="40">
        <v>190.59</v>
      </c>
      <c r="F399" s="40">
        <v>828.12</v>
      </c>
    </row>
    <row r="400" spans="1:6" ht="14.25" customHeight="1" x14ac:dyDescent="0.2">
      <c r="A400" s="99">
        <f t="shared" si="6"/>
        <v>41623.958330000001</v>
      </c>
      <c r="B400" s="40">
        <v>23</v>
      </c>
      <c r="C400" s="40">
        <v>711.3</v>
      </c>
      <c r="D400" s="40" t="s">
        <v>39</v>
      </c>
      <c r="E400" s="40">
        <v>191.18</v>
      </c>
      <c r="F400" s="40">
        <v>736.36</v>
      </c>
    </row>
    <row r="401" spans="1:6" ht="14.25" customHeight="1" x14ac:dyDescent="0.2">
      <c r="A401" s="99">
        <f t="shared" si="6"/>
        <v>41624</v>
      </c>
      <c r="B401" s="40">
        <v>0</v>
      </c>
      <c r="C401" s="40">
        <v>547.16</v>
      </c>
      <c r="D401" s="40" t="s">
        <v>39</v>
      </c>
      <c r="E401" s="40">
        <v>261.49</v>
      </c>
      <c r="F401" s="40">
        <v>572.22</v>
      </c>
    </row>
    <row r="402" spans="1:6" ht="14.25" customHeight="1" x14ac:dyDescent="0.2">
      <c r="A402" s="99">
        <f t="shared" si="6"/>
        <v>41624.041669999999</v>
      </c>
      <c r="B402" s="40">
        <v>1</v>
      </c>
      <c r="C402" s="40">
        <v>546.89</v>
      </c>
      <c r="D402" s="40" t="s">
        <v>39</v>
      </c>
      <c r="E402" s="40">
        <v>321.64</v>
      </c>
      <c r="F402" s="40">
        <v>571.95000000000005</v>
      </c>
    </row>
    <row r="403" spans="1:6" ht="14.25" customHeight="1" x14ac:dyDescent="0.2">
      <c r="A403" s="99">
        <f t="shared" si="6"/>
        <v>41624.083330000001</v>
      </c>
      <c r="B403" s="40">
        <v>2</v>
      </c>
      <c r="C403" s="40">
        <v>547.05999999999995</v>
      </c>
      <c r="D403" s="40" t="s">
        <v>39</v>
      </c>
      <c r="E403" s="40">
        <v>414.39</v>
      </c>
      <c r="F403" s="40">
        <v>572.12</v>
      </c>
    </row>
    <row r="404" spans="1:6" ht="14.25" customHeight="1" x14ac:dyDescent="0.2">
      <c r="A404" s="99">
        <f t="shared" si="6"/>
        <v>41624.125</v>
      </c>
      <c r="B404" s="40">
        <v>3</v>
      </c>
      <c r="C404" s="40">
        <v>538.44000000000005</v>
      </c>
      <c r="D404" s="40" t="s">
        <v>39</v>
      </c>
      <c r="E404" s="40">
        <v>13.2</v>
      </c>
      <c r="F404" s="40">
        <v>563.5</v>
      </c>
    </row>
    <row r="405" spans="1:6" ht="14.25" customHeight="1" x14ac:dyDescent="0.2">
      <c r="A405" s="99">
        <f t="shared" si="6"/>
        <v>41624.166669999999</v>
      </c>
      <c r="B405" s="40">
        <v>4</v>
      </c>
      <c r="C405" s="40">
        <v>538.66</v>
      </c>
      <c r="D405" s="40" t="s">
        <v>39</v>
      </c>
      <c r="E405" s="40">
        <v>13.35</v>
      </c>
      <c r="F405" s="40">
        <v>563.72</v>
      </c>
    </row>
    <row r="406" spans="1:6" ht="14.25" customHeight="1" x14ac:dyDescent="0.2">
      <c r="A406" s="99">
        <f t="shared" si="6"/>
        <v>41624.208330000001</v>
      </c>
      <c r="B406" s="40">
        <v>5</v>
      </c>
      <c r="C406" s="40">
        <v>538.5</v>
      </c>
      <c r="D406" s="40" t="s">
        <v>39</v>
      </c>
      <c r="E406" s="40">
        <v>5.8</v>
      </c>
      <c r="F406" s="40">
        <v>563.55999999999995</v>
      </c>
    </row>
    <row r="407" spans="1:6" ht="14.25" customHeight="1" x14ac:dyDescent="0.2">
      <c r="A407" s="99">
        <f t="shared" si="6"/>
        <v>41624.25</v>
      </c>
      <c r="B407" s="40">
        <v>6</v>
      </c>
      <c r="C407" s="40">
        <v>546.47</v>
      </c>
      <c r="D407" s="40" t="s">
        <v>39</v>
      </c>
      <c r="E407" s="40">
        <v>18.14</v>
      </c>
      <c r="F407" s="40">
        <v>571.53</v>
      </c>
    </row>
    <row r="408" spans="1:6" ht="14.25" customHeight="1" x14ac:dyDescent="0.2">
      <c r="A408" s="99">
        <f t="shared" si="6"/>
        <v>41624.291669999999</v>
      </c>
      <c r="B408" s="40">
        <v>7</v>
      </c>
      <c r="C408" s="40">
        <v>555.08000000000004</v>
      </c>
      <c r="D408" s="40">
        <v>26.55</v>
      </c>
      <c r="E408" s="40" t="s">
        <v>39</v>
      </c>
      <c r="F408" s="40">
        <v>580.14</v>
      </c>
    </row>
    <row r="409" spans="1:6" ht="14.25" customHeight="1" x14ac:dyDescent="0.2">
      <c r="A409" s="99">
        <f t="shared" si="6"/>
        <v>41624.333330000001</v>
      </c>
      <c r="B409" s="40">
        <v>8</v>
      </c>
      <c r="C409" s="40">
        <v>557.78</v>
      </c>
      <c r="D409" s="40" t="s">
        <v>39</v>
      </c>
      <c r="E409" s="40">
        <v>33.25</v>
      </c>
      <c r="F409" s="40">
        <v>582.84</v>
      </c>
    </row>
    <row r="410" spans="1:6" ht="14.25" customHeight="1" x14ac:dyDescent="0.2">
      <c r="A410" s="99">
        <f t="shared" si="6"/>
        <v>41624.375</v>
      </c>
      <c r="B410" s="40">
        <v>9</v>
      </c>
      <c r="C410" s="40">
        <v>564.63</v>
      </c>
      <c r="D410" s="40" t="s">
        <v>39</v>
      </c>
      <c r="E410" s="40">
        <v>97.82</v>
      </c>
      <c r="F410" s="40">
        <v>589.69000000000005</v>
      </c>
    </row>
    <row r="411" spans="1:6" ht="14.25" customHeight="1" x14ac:dyDescent="0.2">
      <c r="A411" s="99">
        <f t="shared" si="6"/>
        <v>41624.416669999999</v>
      </c>
      <c r="B411" s="40">
        <v>10</v>
      </c>
      <c r="C411" s="40">
        <v>565.04</v>
      </c>
      <c r="D411" s="40" t="s">
        <v>39</v>
      </c>
      <c r="E411" s="40">
        <v>144.38</v>
      </c>
      <c r="F411" s="40">
        <v>590.1</v>
      </c>
    </row>
    <row r="412" spans="1:6" ht="14.25" customHeight="1" x14ac:dyDescent="0.2">
      <c r="A412" s="99">
        <f t="shared" si="6"/>
        <v>41624.458330000001</v>
      </c>
      <c r="B412" s="40">
        <v>11</v>
      </c>
      <c r="C412" s="40">
        <v>600.11</v>
      </c>
      <c r="D412" s="40" t="s">
        <v>39</v>
      </c>
      <c r="E412" s="40">
        <v>206.75</v>
      </c>
      <c r="F412" s="40">
        <v>625.16999999999996</v>
      </c>
    </row>
    <row r="413" spans="1:6" ht="14.25" customHeight="1" x14ac:dyDescent="0.2">
      <c r="A413" s="99">
        <f t="shared" si="6"/>
        <v>41624.5</v>
      </c>
      <c r="B413" s="40">
        <v>12</v>
      </c>
      <c r="C413" s="40">
        <v>559.42999999999995</v>
      </c>
      <c r="D413" s="40" t="s">
        <v>39</v>
      </c>
      <c r="E413" s="40">
        <v>186.79</v>
      </c>
      <c r="F413" s="40">
        <v>584.49</v>
      </c>
    </row>
    <row r="414" spans="1:6" ht="14.25" customHeight="1" x14ac:dyDescent="0.2">
      <c r="A414" s="99">
        <f t="shared" si="6"/>
        <v>41624.541669999999</v>
      </c>
      <c r="B414" s="40">
        <v>13</v>
      </c>
      <c r="C414" s="40">
        <v>558.92999999999995</v>
      </c>
      <c r="D414" s="40" t="s">
        <v>39</v>
      </c>
      <c r="E414" s="40">
        <v>197.8</v>
      </c>
      <c r="F414" s="40">
        <v>583.99</v>
      </c>
    </row>
    <row r="415" spans="1:6" ht="14.25" customHeight="1" x14ac:dyDescent="0.2">
      <c r="A415" s="99">
        <f t="shared" si="6"/>
        <v>41624.583330000001</v>
      </c>
      <c r="B415" s="40">
        <v>14</v>
      </c>
      <c r="C415" s="40">
        <v>565.85</v>
      </c>
      <c r="D415" s="40" t="s">
        <v>39</v>
      </c>
      <c r="E415" s="40">
        <v>173.14</v>
      </c>
      <c r="F415" s="40">
        <v>590.91</v>
      </c>
    </row>
    <row r="416" spans="1:6" ht="14.25" customHeight="1" x14ac:dyDescent="0.2">
      <c r="A416" s="99">
        <f t="shared" si="6"/>
        <v>41624.625</v>
      </c>
      <c r="B416" s="40">
        <v>15</v>
      </c>
      <c r="C416" s="40">
        <v>565.92999999999995</v>
      </c>
      <c r="D416" s="40" t="s">
        <v>39</v>
      </c>
      <c r="E416" s="40">
        <v>162.24</v>
      </c>
      <c r="F416" s="40">
        <v>590.99</v>
      </c>
    </row>
    <row r="417" spans="1:6" ht="14.25" customHeight="1" x14ac:dyDescent="0.2">
      <c r="A417" s="99">
        <f t="shared" si="6"/>
        <v>41624.666669999999</v>
      </c>
      <c r="B417" s="40">
        <v>16</v>
      </c>
      <c r="C417" s="40">
        <v>564.51</v>
      </c>
      <c r="D417" s="40" t="s">
        <v>39</v>
      </c>
      <c r="E417" s="40">
        <v>158.41999999999999</v>
      </c>
      <c r="F417" s="40">
        <v>589.57000000000005</v>
      </c>
    </row>
    <row r="418" spans="1:6" ht="14.25" customHeight="1" x14ac:dyDescent="0.2">
      <c r="A418" s="99">
        <f t="shared" si="6"/>
        <v>41624.708330000001</v>
      </c>
      <c r="B418" s="40">
        <v>17</v>
      </c>
      <c r="C418" s="40">
        <v>560.58000000000004</v>
      </c>
      <c r="D418" s="40">
        <v>41.63</v>
      </c>
      <c r="E418" s="40" t="s">
        <v>39</v>
      </c>
      <c r="F418" s="40">
        <v>585.64</v>
      </c>
    </row>
    <row r="419" spans="1:6" ht="14.25" customHeight="1" x14ac:dyDescent="0.2">
      <c r="A419" s="99">
        <f t="shared" si="6"/>
        <v>41624.75</v>
      </c>
      <c r="B419" s="40">
        <v>18</v>
      </c>
      <c r="C419" s="40">
        <v>656.63</v>
      </c>
      <c r="D419" s="40" t="s">
        <v>39</v>
      </c>
      <c r="E419" s="40">
        <v>153.58000000000001</v>
      </c>
      <c r="F419" s="40">
        <v>681.69</v>
      </c>
    </row>
    <row r="420" spans="1:6" ht="14.25" customHeight="1" x14ac:dyDescent="0.2">
      <c r="A420" s="99">
        <f t="shared" si="6"/>
        <v>41624.791669999999</v>
      </c>
      <c r="B420" s="40">
        <v>19</v>
      </c>
      <c r="C420" s="40">
        <v>591.66999999999996</v>
      </c>
      <c r="D420" s="40" t="s">
        <v>39</v>
      </c>
      <c r="E420" s="40">
        <v>251.94</v>
      </c>
      <c r="F420" s="40">
        <v>616.73</v>
      </c>
    </row>
    <row r="421" spans="1:6" ht="14.25" customHeight="1" x14ac:dyDescent="0.2">
      <c r="A421" s="99">
        <f t="shared" si="6"/>
        <v>41624.833330000001</v>
      </c>
      <c r="B421" s="40">
        <v>20</v>
      </c>
      <c r="C421" s="40">
        <v>637.79999999999995</v>
      </c>
      <c r="D421" s="40" t="s">
        <v>39</v>
      </c>
      <c r="E421" s="40">
        <v>312.14</v>
      </c>
      <c r="F421" s="40">
        <v>662.86</v>
      </c>
    </row>
    <row r="422" spans="1:6" ht="14.25" customHeight="1" x14ac:dyDescent="0.2">
      <c r="A422" s="99">
        <f t="shared" si="6"/>
        <v>41624.875</v>
      </c>
      <c r="B422" s="40">
        <v>21</v>
      </c>
      <c r="C422" s="40">
        <v>599.72</v>
      </c>
      <c r="D422" s="40">
        <v>0.01</v>
      </c>
      <c r="E422" s="40">
        <v>445.16</v>
      </c>
      <c r="F422" s="40">
        <v>624.78</v>
      </c>
    </row>
    <row r="423" spans="1:6" ht="14.25" customHeight="1" x14ac:dyDescent="0.2">
      <c r="A423" s="99">
        <f t="shared" si="6"/>
        <v>41624.916669999999</v>
      </c>
      <c r="B423" s="40">
        <v>22</v>
      </c>
      <c r="C423" s="40">
        <v>779.32</v>
      </c>
      <c r="D423" s="40" t="s">
        <v>39</v>
      </c>
      <c r="E423" s="40">
        <v>556.19000000000005</v>
      </c>
      <c r="F423" s="40">
        <v>804.38</v>
      </c>
    </row>
    <row r="424" spans="1:6" ht="14.25" customHeight="1" x14ac:dyDescent="0.2">
      <c r="A424" s="99">
        <f t="shared" si="6"/>
        <v>41624.958330000001</v>
      </c>
      <c r="B424" s="40">
        <v>23</v>
      </c>
      <c r="C424" s="40">
        <v>681.15</v>
      </c>
      <c r="D424" s="40" t="s">
        <v>39</v>
      </c>
      <c r="E424" s="40">
        <v>528.66</v>
      </c>
      <c r="F424" s="40">
        <v>706.21</v>
      </c>
    </row>
    <row r="425" spans="1:6" ht="14.25" customHeight="1" x14ac:dyDescent="0.2">
      <c r="A425" s="99">
        <f t="shared" si="6"/>
        <v>41625</v>
      </c>
      <c r="B425" s="40">
        <v>0</v>
      </c>
      <c r="C425" s="40">
        <v>547.88</v>
      </c>
      <c r="D425" s="40" t="s">
        <v>39</v>
      </c>
      <c r="E425" s="40">
        <v>676.13</v>
      </c>
      <c r="F425" s="40">
        <v>572.94000000000005</v>
      </c>
    </row>
    <row r="426" spans="1:6" ht="14.25" customHeight="1" x14ac:dyDescent="0.2">
      <c r="A426" s="99">
        <f t="shared" si="6"/>
        <v>41625.041669999999</v>
      </c>
      <c r="B426" s="40">
        <v>1</v>
      </c>
      <c r="C426" s="40">
        <v>538.14</v>
      </c>
      <c r="D426" s="40" t="s">
        <v>39</v>
      </c>
      <c r="E426" s="40">
        <v>173.46</v>
      </c>
      <c r="F426" s="40">
        <v>563.20000000000005</v>
      </c>
    </row>
    <row r="427" spans="1:6" ht="14.25" customHeight="1" x14ac:dyDescent="0.2">
      <c r="A427" s="99">
        <f t="shared" si="6"/>
        <v>41625.083330000001</v>
      </c>
      <c r="B427" s="40">
        <v>2</v>
      </c>
      <c r="C427" s="40">
        <v>538.20000000000005</v>
      </c>
      <c r="D427" s="40" t="s">
        <v>39</v>
      </c>
      <c r="E427" s="40">
        <v>416.23</v>
      </c>
      <c r="F427" s="40">
        <v>563.26</v>
      </c>
    </row>
    <row r="428" spans="1:6" ht="14.25" customHeight="1" x14ac:dyDescent="0.2">
      <c r="A428" s="99">
        <f t="shared" si="6"/>
        <v>41625.125</v>
      </c>
      <c r="B428" s="40">
        <v>3</v>
      </c>
      <c r="C428" s="40">
        <v>538.17999999999995</v>
      </c>
      <c r="D428" s="40" t="s">
        <v>39</v>
      </c>
      <c r="E428" s="40">
        <v>390.99</v>
      </c>
      <c r="F428" s="40">
        <v>563.24</v>
      </c>
    </row>
    <row r="429" spans="1:6" ht="14.25" customHeight="1" x14ac:dyDescent="0.2">
      <c r="A429" s="99">
        <f t="shared" si="6"/>
        <v>41625.166669999999</v>
      </c>
      <c r="B429" s="40">
        <v>4</v>
      </c>
      <c r="C429" s="40">
        <v>535.92999999999995</v>
      </c>
      <c r="D429" s="40">
        <v>27.85</v>
      </c>
      <c r="E429" s="40" t="s">
        <v>39</v>
      </c>
      <c r="F429" s="40">
        <v>560.99</v>
      </c>
    </row>
    <row r="430" spans="1:6" ht="14.25" customHeight="1" x14ac:dyDescent="0.2">
      <c r="A430" s="99">
        <f t="shared" si="6"/>
        <v>41625.208330000001</v>
      </c>
      <c r="B430" s="40">
        <v>5</v>
      </c>
      <c r="C430" s="40">
        <v>538.52</v>
      </c>
      <c r="D430" s="40">
        <v>582.91</v>
      </c>
      <c r="E430" s="40" t="s">
        <v>39</v>
      </c>
      <c r="F430" s="40">
        <v>563.58000000000004</v>
      </c>
    </row>
    <row r="431" spans="1:6" ht="14.25" customHeight="1" x14ac:dyDescent="0.2">
      <c r="A431" s="99">
        <f t="shared" si="6"/>
        <v>41625.25</v>
      </c>
      <c r="B431" s="40">
        <v>6</v>
      </c>
      <c r="C431" s="40">
        <v>548.73</v>
      </c>
      <c r="D431" s="40">
        <v>48.72</v>
      </c>
      <c r="E431" s="40">
        <v>0.01</v>
      </c>
      <c r="F431" s="40">
        <v>573.79</v>
      </c>
    </row>
    <row r="432" spans="1:6" ht="14.25" customHeight="1" x14ac:dyDescent="0.2">
      <c r="A432" s="99">
        <f t="shared" si="6"/>
        <v>41625.291669999999</v>
      </c>
      <c r="B432" s="40">
        <v>7</v>
      </c>
      <c r="C432" s="40">
        <v>556.20000000000005</v>
      </c>
      <c r="D432" s="40">
        <v>8.7100000000000009</v>
      </c>
      <c r="E432" s="40" t="s">
        <v>39</v>
      </c>
      <c r="F432" s="40">
        <v>581.26</v>
      </c>
    </row>
    <row r="433" spans="1:6" ht="14.25" customHeight="1" x14ac:dyDescent="0.2">
      <c r="A433" s="99">
        <f t="shared" si="6"/>
        <v>41625.333330000001</v>
      </c>
      <c r="B433" s="40">
        <v>8</v>
      </c>
      <c r="C433" s="40">
        <v>558.24</v>
      </c>
      <c r="D433" s="40" t="s">
        <v>39</v>
      </c>
      <c r="E433" s="40">
        <v>53.58</v>
      </c>
      <c r="F433" s="40">
        <v>583.29999999999995</v>
      </c>
    </row>
    <row r="434" spans="1:6" ht="14.25" customHeight="1" x14ac:dyDescent="0.2">
      <c r="A434" s="99">
        <f t="shared" si="6"/>
        <v>41625.375</v>
      </c>
      <c r="B434" s="40">
        <v>9</v>
      </c>
      <c r="C434" s="40">
        <v>571.38</v>
      </c>
      <c r="D434" s="40" t="s">
        <v>39</v>
      </c>
      <c r="E434" s="40">
        <v>316.98</v>
      </c>
      <c r="F434" s="40">
        <v>596.44000000000005</v>
      </c>
    </row>
    <row r="435" spans="1:6" ht="14.25" customHeight="1" x14ac:dyDescent="0.2">
      <c r="A435" s="99">
        <f t="shared" si="6"/>
        <v>41625.416669999999</v>
      </c>
      <c r="B435" s="40">
        <v>10</v>
      </c>
      <c r="C435" s="40">
        <v>563.39</v>
      </c>
      <c r="D435" s="40" t="s">
        <v>39</v>
      </c>
      <c r="E435" s="40">
        <v>44.48</v>
      </c>
      <c r="F435" s="40">
        <v>588.45000000000005</v>
      </c>
    </row>
    <row r="436" spans="1:6" ht="14.25" customHeight="1" x14ac:dyDescent="0.2">
      <c r="A436" s="99">
        <f t="shared" si="6"/>
        <v>41625.458330000001</v>
      </c>
      <c r="B436" s="40">
        <v>11</v>
      </c>
      <c r="C436" s="40">
        <v>598.38</v>
      </c>
      <c r="D436" s="40" t="s">
        <v>39</v>
      </c>
      <c r="E436" s="40">
        <v>216.16</v>
      </c>
      <c r="F436" s="40">
        <v>623.44000000000005</v>
      </c>
    </row>
    <row r="437" spans="1:6" ht="14.25" customHeight="1" x14ac:dyDescent="0.2">
      <c r="A437" s="99">
        <f t="shared" si="6"/>
        <v>41625.5</v>
      </c>
      <c r="B437" s="40">
        <v>12</v>
      </c>
      <c r="C437" s="40">
        <v>556.98</v>
      </c>
      <c r="D437" s="40" t="s">
        <v>39</v>
      </c>
      <c r="E437" s="40">
        <v>179.2</v>
      </c>
      <c r="F437" s="40">
        <v>582.04</v>
      </c>
    </row>
    <row r="438" spans="1:6" ht="14.25" customHeight="1" x14ac:dyDescent="0.2">
      <c r="A438" s="99">
        <f t="shared" si="6"/>
        <v>41625.541669999999</v>
      </c>
      <c r="B438" s="40">
        <v>13</v>
      </c>
      <c r="C438" s="40">
        <v>556.70000000000005</v>
      </c>
      <c r="D438" s="40" t="s">
        <v>39</v>
      </c>
      <c r="E438" s="40">
        <v>216.39</v>
      </c>
      <c r="F438" s="40">
        <v>581.76</v>
      </c>
    </row>
    <row r="439" spans="1:6" ht="14.25" customHeight="1" x14ac:dyDescent="0.2">
      <c r="A439" s="99">
        <f t="shared" si="6"/>
        <v>41625.583330000001</v>
      </c>
      <c r="B439" s="40">
        <v>14</v>
      </c>
      <c r="C439" s="40">
        <v>563.58000000000004</v>
      </c>
      <c r="D439" s="40" t="s">
        <v>39</v>
      </c>
      <c r="E439" s="40">
        <v>202.74</v>
      </c>
      <c r="F439" s="40">
        <v>588.64</v>
      </c>
    </row>
    <row r="440" spans="1:6" ht="14.25" customHeight="1" x14ac:dyDescent="0.2">
      <c r="A440" s="99">
        <f t="shared" si="6"/>
        <v>41625.625</v>
      </c>
      <c r="B440" s="40">
        <v>15</v>
      </c>
      <c r="C440" s="40">
        <v>563.53</v>
      </c>
      <c r="D440" s="40" t="s">
        <v>39</v>
      </c>
      <c r="E440" s="40">
        <v>165.71</v>
      </c>
      <c r="F440" s="40">
        <v>588.59</v>
      </c>
    </row>
    <row r="441" spans="1:6" ht="14.25" customHeight="1" x14ac:dyDescent="0.2">
      <c r="A441" s="99">
        <f t="shared" si="6"/>
        <v>41625.666669999999</v>
      </c>
      <c r="B441" s="40">
        <v>16</v>
      </c>
      <c r="C441" s="40">
        <v>561.86</v>
      </c>
      <c r="D441" s="40" t="s">
        <v>39</v>
      </c>
      <c r="E441" s="40">
        <v>255.39</v>
      </c>
      <c r="F441" s="40">
        <v>586.91999999999996</v>
      </c>
    </row>
    <row r="442" spans="1:6" ht="14.25" customHeight="1" x14ac:dyDescent="0.2">
      <c r="A442" s="99">
        <f t="shared" si="6"/>
        <v>41625.708330000001</v>
      </c>
      <c r="B442" s="40">
        <v>17</v>
      </c>
      <c r="C442" s="40">
        <v>557.85</v>
      </c>
      <c r="D442" s="40">
        <v>34.85</v>
      </c>
      <c r="E442" s="40" t="s">
        <v>39</v>
      </c>
      <c r="F442" s="40">
        <v>582.91</v>
      </c>
    </row>
    <row r="443" spans="1:6" ht="14.25" customHeight="1" x14ac:dyDescent="0.2">
      <c r="A443" s="99">
        <f t="shared" si="6"/>
        <v>41625.75</v>
      </c>
      <c r="B443" s="40">
        <v>18</v>
      </c>
      <c r="C443" s="40">
        <v>653.02</v>
      </c>
      <c r="D443" s="40" t="s">
        <v>39</v>
      </c>
      <c r="E443" s="40">
        <v>32.270000000000003</v>
      </c>
      <c r="F443" s="40">
        <v>678.08</v>
      </c>
    </row>
    <row r="444" spans="1:6" ht="14.25" customHeight="1" x14ac:dyDescent="0.2">
      <c r="A444" s="99">
        <f t="shared" si="6"/>
        <v>41625.791669999999</v>
      </c>
      <c r="B444" s="40">
        <v>19</v>
      </c>
      <c r="C444" s="40">
        <v>588.33000000000004</v>
      </c>
      <c r="D444" s="40" t="s">
        <v>39</v>
      </c>
      <c r="E444" s="40">
        <v>40.61</v>
      </c>
      <c r="F444" s="40">
        <v>613.39</v>
      </c>
    </row>
    <row r="445" spans="1:6" ht="14.25" customHeight="1" x14ac:dyDescent="0.2">
      <c r="A445" s="99">
        <f t="shared" si="6"/>
        <v>41625.833330000001</v>
      </c>
      <c r="B445" s="40">
        <v>20</v>
      </c>
      <c r="C445" s="40">
        <v>633.71</v>
      </c>
      <c r="D445" s="40" t="s">
        <v>39</v>
      </c>
      <c r="E445" s="40">
        <v>306.64</v>
      </c>
      <c r="F445" s="40">
        <v>658.77</v>
      </c>
    </row>
    <row r="446" spans="1:6" ht="14.25" customHeight="1" x14ac:dyDescent="0.2">
      <c r="A446" s="99">
        <f t="shared" si="6"/>
        <v>41625.875</v>
      </c>
      <c r="B446" s="40">
        <v>21</v>
      </c>
      <c r="C446" s="40">
        <v>596.73</v>
      </c>
      <c r="D446" s="40" t="s">
        <v>39</v>
      </c>
      <c r="E446" s="40">
        <v>321.10000000000002</v>
      </c>
      <c r="F446" s="40">
        <v>621.79</v>
      </c>
    </row>
    <row r="447" spans="1:6" ht="14.25" customHeight="1" x14ac:dyDescent="0.2">
      <c r="A447" s="99">
        <f t="shared" si="6"/>
        <v>41625.916669999999</v>
      </c>
      <c r="B447" s="40">
        <v>22</v>
      </c>
      <c r="C447" s="40">
        <v>769.31</v>
      </c>
      <c r="D447" s="40" t="s">
        <v>39</v>
      </c>
      <c r="E447" s="40">
        <v>131.66999999999999</v>
      </c>
      <c r="F447" s="40">
        <v>794.37</v>
      </c>
    </row>
    <row r="448" spans="1:6" ht="14.25" customHeight="1" x14ac:dyDescent="0.2">
      <c r="A448" s="99">
        <f t="shared" si="6"/>
        <v>41625.958330000001</v>
      </c>
      <c r="B448" s="40">
        <v>23</v>
      </c>
      <c r="C448" s="40">
        <v>684.69</v>
      </c>
      <c r="D448" s="40" t="s">
        <v>39</v>
      </c>
      <c r="E448" s="40">
        <v>545.05999999999995</v>
      </c>
      <c r="F448" s="40">
        <v>709.75</v>
      </c>
    </row>
    <row r="449" spans="1:6" ht="14.25" customHeight="1" x14ac:dyDescent="0.2">
      <c r="A449" s="99">
        <f t="shared" si="6"/>
        <v>41626</v>
      </c>
      <c r="B449" s="40">
        <v>0</v>
      </c>
      <c r="C449" s="40">
        <v>570.61</v>
      </c>
      <c r="D449" s="40" t="s">
        <v>39</v>
      </c>
      <c r="E449" s="40">
        <v>111.66</v>
      </c>
      <c r="F449" s="40">
        <v>595.66999999999996</v>
      </c>
    </row>
    <row r="450" spans="1:6" ht="14.25" customHeight="1" x14ac:dyDescent="0.2">
      <c r="A450" s="99">
        <f t="shared" ref="A450:A513" si="7">A426+1</f>
        <v>41626.041669999999</v>
      </c>
      <c r="B450" s="40">
        <v>1</v>
      </c>
      <c r="C450" s="40">
        <v>537.78</v>
      </c>
      <c r="D450" s="40" t="s">
        <v>39</v>
      </c>
      <c r="E450" s="40">
        <v>86.23</v>
      </c>
      <c r="F450" s="40">
        <v>562.84</v>
      </c>
    </row>
    <row r="451" spans="1:6" ht="14.25" customHeight="1" x14ac:dyDescent="0.2">
      <c r="A451" s="99">
        <f t="shared" si="7"/>
        <v>41626.083330000001</v>
      </c>
      <c r="B451" s="40">
        <v>2</v>
      </c>
      <c r="C451" s="40">
        <v>535.64</v>
      </c>
      <c r="D451" s="40" t="s">
        <v>39</v>
      </c>
      <c r="E451" s="40">
        <v>190.34</v>
      </c>
      <c r="F451" s="40">
        <v>560.70000000000005</v>
      </c>
    </row>
    <row r="452" spans="1:6" ht="14.25" customHeight="1" x14ac:dyDescent="0.2">
      <c r="A452" s="99">
        <f t="shared" si="7"/>
        <v>41626.125</v>
      </c>
      <c r="B452" s="40">
        <v>3</v>
      </c>
      <c r="C452" s="40">
        <v>535.53</v>
      </c>
      <c r="D452" s="40" t="s">
        <v>39</v>
      </c>
      <c r="E452" s="40">
        <v>190.41</v>
      </c>
      <c r="F452" s="40">
        <v>560.59</v>
      </c>
    </row>
    <row r="453" spans="1:6" ht="14.25" customHeight="1" x14ac:dyDescent="0.2">
      <c r="A453" s="99">
        <f t="shared" si="7"/>
        <v>41626.166669999999</v>
      </c>
      <c r="B453" s="40">
        <v>4</v>
      </c>
      <c r="C453" s="40">
        <v>535.78</v>
      </c>
      <c r="D453" s="40" t="s">
        <v>39</v>
      </c>
      <c r="E453" s="40">
        <v>73.98</v>
      </c>
      <c r="F453" s="40">
        <v>560.84</v>
      </c>
    </row>
    <row r="454" spans="1:6" ht="14.25" customHeight="1" x14ac:dyDescent="0.2">
      <c r="A454" s="99">
        <f t="shared" si="7"/>
        <v>41626.208330000001</v>
      </c>
      <c r="B454" s="40">
        <v>5</v>
      </c>
      <c r="C454" s="40">
        <v>538.46</v>
      </c>
      <c r="D454" s="40" t="s">
        <v>39</v>
      </c>
      <c r="E454" s="40">
        <v>80.95</v>
      </c>
      <c r="F454" s="40">
        <v>563.52</v>
      </c>
    </row>
    <row r="455" spans="1:6" ht="14.25" customHeight="1" x14ac:dyDescent="0.2">
      <c r="A455" s="99">
        <f t="shared" si="7"/>
        <v>41626.25</v>
      </c>
      <c r="B455" s="40">
        <v>6</v>
      </c>
      <c r="C455" s="40">
        <v>547.67999999999995</v>
      </c>
      <c r="D455" s="40">
        <v>411.4</v>
      </c>
      <c r="E455" s="40" t="s">
        <v>39</v>
      </c>
      <c r="F455" s="40">
        <v>572.74</v>
      </c>
    </row>
    <row r="456" spans="1:6" ht="14.25" customHeight="1" x14ac:dyDescent="0.2">
      <c r="A456" s="99">
        <f t="shared" si="7"/>
        <v>41626.291669999999</v>
      </c>
      <c r="B456" s="40">
        <v>7</v>
      </c>
      <c r="C456" s="40">
        <v>543.99</v>
      </c>
      <c r="D456" s="40">
        <v>0.73</v>
      </c>
      <c r="E456" s="40" t="s">
        <v>39</v>
      </c>
      <c r="F456" s="40">
        <v>569.04999999999995</v>
      </c>
    </row>
    <row r="457" spans="1:6" ht="14.25" customHeight="1" x14ac:dyDescent="0.2">
      <c r="A457" s="99">
        <f t="shared" si="7"/>
        <v>41626.333330000001</v>
      </c>
      <c r="B457" s="40">
        <v>8</v>
      </c>
      <c r="C457" s="40">
        <v>556.54999999999995</v>
      </c>
      <c r="D457" s="40" t="s">
        <v>39</v>
      </c>
      <c r="E457" s="40">
        <v>12.83</v>
      </c>
      <c r="F457" s="40">
        <v>581.61</v>
      </c>
    </row>
    <row r="458" spans="1:6" ht="14.25" customHeight="1" x14ac:dyDescent="0.2">
      <c r="A458" s="99">
        <f t="shared" si="7"/>
        <v>41626.375</v>
      </c>
      <c r="B458" s="40">
        <v>9</v>
      </c>
      <c r="C458" s="40">
        <v>563.1</v>
      </c>
      <c r="D458" s="40" t="s">
        <v>39</v>
      </c>
      <c r="E458" s="40">
        <v>31.3</v>
      </c>
      <c r="F458" s="40">
        <v>588.16</v>
      </c>
    </row>
    <row r="459" spans="1:6" ht="14.25" customHeight="1" x14ac:dyDescent="0.2">
      <c r="A459" s="99">
        <f t="shared" si="7"/>
        <v>41626.416669999999</v>
      </c>
      <c r="B459" s="40">
        <v>10</v>
      </c>
      <c r="C459" s="40">
        <v>562.59</v>
      </c>
      <c r="D459" s="40" t="s">
        <v>39</v>
      </c>
      <c r="E459" s="40">
        <v>31.92</v>
      </c>
      <c r="F459" s="40">
        <v>587.65</v>
      </c>
    </row>
    <row r="460" spans="1:6" ht="14.25" customHeight="1" x14ac:dyDescent="0.2">
      <c r="A460" s="99">
        <f t="shared" si="7"/>
        <v>41626.458330000001</v>
      </c>
      <c r="B460" s="40">
        <v>11</v>
      </c>
      <c r="C460" s="40">
        <v>570.12</v>
      </c>
      <c r="D460" s="40" t="s">
        <v>39</v>
      </c>
      <c r="E460" s="40">
        <v>209.8</v>
      </c>
      <c r="F460" s="40">
        <v>595.17999999999995</v>
      </c>
    </row>
    <row r="461" spans="1:6" ht="14.25" customHeight="1" x14ac:dyDescent="0.2">
      <c r="A461" s="99">
        <f t="shared" si="7"/>
        <v>41626.5</v>
      </c>
      <c r="B461" s="40">
        <v>12</v>
      </c>
      <c r="C461" s="40">
        <v>556.47</v>
      </c>
      <c r="D461" s="40">
        <v>0.01</v>
      </c>
      <c r="E461" s="40">
        <v>192.59</v>
      </c>
      <c r="F461" s="40">
        <v>581.53</v>
      </c>
    </row>
    <row r="462" spans="1:6" ht="14.25" customHeight="1" x14ac:dyDescent="0.2">
      <c r="A462" s="99">
        <f t="shared" si="7"/>
        <v>41626.541669999999</v>
      </c>
      <c r="B462" s="40">
        <v>13</v>
      </c>
      <c r="C462" s="40">
        <v>556.72</v>
      </c>
      <c r="D462" s="40">
        <v>0.01</v>
      </c>
      <c r="E462" s="40">
        <v>196.65</v>
      </c>
      <c r="F462" s="40">
        <v>581.78</v>
      </c>
    </row>
    <row r="463" spans="1:6" ht="14.25" customHeight="1" x14ac:dyDescent="0.2">
      <c r="A463" s="99">
        <f t="shared" si="7"/>
        <v>41626.583330000001</v>
      </c>
      <c r="B463" s="40">
        <v>14</v>
      </c>
      <c r="C463" s="40">
        <v>563.66999999999996</v>
      </c>
      <c r="D463" s="40" t="s">
        <v>39</v>
      </c>
      <c r="E463" s="40">
        <v>287.25</v>
      </c>
      <c r="F463" s="40">
        <v>588.73</v>
      </c>
    </row>
    <row r="464" spans="1:6" ht="14.25" customHeight="1" x14ac:dyDescent="0.2">
      <c r="A464" s="99">
        <f t="shared" si="7"/>
        <v>41626.625</v>
      </c>
      <c r="B464" s="40">
        <v>15</v>
      </c>
      <c r="C464" s="40">
        <v>563.54999999999995</v>
      </c>
      <c r="D464" s="40" t="s">
        <v>39</v>
      </c>
      <c r="E464" s="40">
        <v>291.2</v>
      </c>
      <c r="F464" s="40">
        <v>588.61</v>
      </c>
    </row>
    <row r="465" spans="1:6" ht="14.25" customHeight="1" x14ac:dyDescent="0.2">
      <c r="A465" s="99">
        <f t="shared" si="7"/>
        <v>41626.666669999999</v>
      </c>
      <c r="B465" s="40">
        <v>16</v>
      </c>
      <c r="C465" s="40">
        <v>562.37</v>
      </c>
      <c r="D465" s="40" t="s">
        <v>39</v>
      </c>
      <c r="E465" s="40">
        <v>344.42</v>
      </c>
      <c r="F465" s="40">
        <v>587.42999999999995</v>
      </c>
    </row>
    <row r="466" spans="1:6" ht="14.25" customHeight="1" x14ac:dyDescent="0.2">
      <c r="A466" s="99">
        <f t="shared" si="7"/>
        <v>41626.708330000001</v>
      </c>
      <c r="B466" s="40">
        <v>17</v>
      </c>
      <c r="C466" s="40">
        <v>558.64</v>
      </c>
      <c r="D466" s="40">
        <v>146.04</v>
      </c>
      <c r="E466" s="40" t="s">
        <v>39</v>
      </c>
      <c r="F466" s="40">
        <v>583.70000000000005</v>
      </c>
    </row>
    <row r="467" spans="1:6" ht="14.25" customHeight="1" x14ac:dyDescent="0.2">
      <c r="A467" s="99">
        <f t="shared" si="7"/>
        <v>41626.75</v>
      </c>
      <c r="B467" s="40">
        <v>18</v>
      </c>
      <c r="C467" s="40">
        <v>643.67999999999995</v>
      </c>
      <c r="D467" s="40" t="s">
        <v>39</v>
      </c>
      <c r="E467" s="40">
        <v>255.46</v>
      </c>
      <c r="F467" s="40">
        <v>668.74</v>
      </c>
    </row>
    <row r="468" spans="1:6" ht="14.25" customHeight="1" x14ac:dyDescent="0.2">
      <c r="A468" s="99">
        <f t="shared" si="7"/>
        <v>41626.791669999999</v>
      </c>
      <c r="B468" s="40">
        <v>19</v>
      </c>
      <c r="C468" s="40">
        <v>638.14</v>
      </c>
      <c r="D468" s="40" t="s">
        <v>39</v>
      </c>
      <c r="E468" s="40">
        <v>338.03</v>
      </c>
      <c r="F468" s="40">
        <v>663.2</v>
      </c>
    </row>
    <row r="469" spans="1:6" ht="14.25" customHeight="1" x14ac:dyDescent="0.2">
      <c r="A469" s="99">
        <f t="shared" si="7"/>
        <v>41626.833330000001</v>
      </c>
      <c r="B469" s="40">
        <v>20</v>
      </c>
      <c r="C469" s="40">
        <v>641.25</v>
      </c>
      <c r="D469" s="40" t="s">
        <v>39</v>
      </c>
      <c r="E469" s="40">
        <v>161.43</v>
      </c>
      <c r="F469" s="40">
        <v>666.31</v>
      </c>
    </row>
    <row r="470" spans="1:6" ht="14.25" customHeight="1" x14ac:dyDescent="0.2">
      <c r="A470" s="99">
        <f t="shared" si="7"/>
        <v>41626.875</v>
      </c>
      <c r="B470" s="40">
        <v>21</v>
      </c>
      <c r="C470" s="40">
        <v>597.41</v>
      </c>
      <c r="D470" s="40" t="s">
        <v>39</v>
      </c>
      <c r="E470" s="40">
        <v>177.56</v>
      </c>
      <c r="F470" s="40">
        <v>622.47</v>
      </c>
    </row>
    <row r="471" spans="1:6" ht="14.25" customHeight="1" x14ac:dyDescent="0.2">
      <c r="A471" s="99">
        <f t="shared" si="7"/>
        <v>41626.916669999999</v>
      </c>
      <c r="B471" s="40">
        <v>22</v>
      </c>
      <c r="C471" s="40">
        <v>770.49</v>
      </c>
      <c r="D471" s="40" t="s">
        <v>39</v>
      </c>
      <c r="E471" s="40">
        <v>550.57000000000005</v>
      </c>
      <c r="F471" s="40">
        <v>795.55</v>
      </c>
    </row>
    <row r="472" spans="1:6" ht="14.25" customHeight="1" x14ac:dyDescent="0.2">
      <c r="A472" s="99">
        <f t="shared" si="7"/>
        <v>41626.958330000001</v>
      </c>
      <c r="B472" s="40">
        <v>23</v>
      </c>
      <c r="C472" s="40">
        <v>695.79</v>
      </c>
      <c r="D472" s="40" t="s">
        <v>39</v>
      </c>
      <c r="E472" s="40">
        <v>527.36</v>
      </c>
      <c r="F472" s="40">
        <v>720.85</v>
      </c>
    </row>
    <row r="473" spans="1:6" ht="14.25" customHeight="1" x14ac:dyDescent="0.2">
      <c r="A473" s="99">
        <f t="shared" si="7"/>
        <v>41627</v>
      </c>
      <c r="B473" s="40">
        <v>0</v>
      </c>
      <c r="C473" s="40">
        <v>587.36</v>
      </c>
      <c r="D473" s="40" t="s">
        <v>39</v>
      </c>
      <c r="E473" s="40">
        <v>38.43</v>
      </c>
      <c r="F473" s="40">
        <v>612.41999999999996</v>
      </c>
    </row>
    <row r="474" spans="1:6" ht="14.25" customHeight="1" x14ac:dyDescent="0.2">
      <c r="A474" s="99">
        <f t="shared" si="7"/>
        <v>41627.041669999999</v>
      </c>
      <c r="B474" s="40">
        <v>1</v>
      </c>
      <c r="C474" s="40">
        <v>546.79</v>
      </c>
      <c r="D474" s="40" t="s">
        <v>39</v>
      </c>
      <c r="E474" s="40">
        <v>577.29999999999995</v>
      </c>
      <c r="F474" s="40">
        <v>571.85</v>
      </c>
    </row>
    <row r="475" spans="1:6" ht="14.25" customHeight="1" x14ac:dyDescent="0.2">
      <c r="A475" s="99">
        <f t="shared" si="7"/>
        <v>41627.083330000001</v>
      </c>
      <c r="B475" s="40">
        <v>2</v>
      </c>
      <c r="C475" s="40">
        <v>546.44000000000005</v>
      </c>
      <c r="D475" s="40" t="s">
        <v>39</v>
      </c>
      <c r="E475" s="40">
        <v>529.03</v>
      </c>
      <c r="F475" s="40">
        <v>571.5</v>
      </c>
    </row>
    <row r="476" spans="1:6" ht="14.25" customHeight="1" x14ac:dyDescent="0.2">
      <c r="A476" s="99">
        <f t="shared" si="7"/>
        <v>41627.125</v>
      </c>
      <c r="B476" s="40">
        <v>3</v>
      </c>
      <c r="C476" s="40">
        <v>546.33000000000004</v>
      </c>
      <c r="D476" s="40" t="s">
        <v>39</v>
      </c>
      <c r="E476" s="40">
        <v>524.79999999999995</v>
      </c>
      <c r="F476" s="40">
        <v>571.39</v>
      </c>
    </row>
    <row r="477" spans="1:6" ht="14.25" customHeight="1" x14ac:dyDescent="0.2">
      <c r="A477" s="99">
        <f t="shared" si="7"/>
        <v>41627.166669999999</v>
      </c>
      <c r="B477" s="40">
        <v>4</v>
      </c>
      <c r="C477" s="40">
        <v>538.24</v>
      </c>
      <c r="D477" s="40">
        <v>386.59</v>
      </c>
      <c r="E477" s="40" t="s">
        <v>39</v>
      </c>
      <c r="F477" s="40">
        <v>563.29999999999995</v>
      </c>
    </row>
    <row r="478" spans="1:6" ht="14.25" customHeight="1" x14ac:dyDescent="0.2">
      <c r="A478" s="99">
        <f t="shared" si="7"/>
        <v>41627.208330000001</v>
      </c>
      <c r="B478" s="40">
        <v>5</v>
      </c>
      <c r="C478" s="40">
        <v>538.66</v>
      </c>
      <c r="D478" s="40">
        <v>43.92</v>
      </c>
      <c r="E478" s="40" t="s">
        <v>39</v>
      </c>
      <c r="F478" s="40">
        <v>563.72</v>
      </c>
    </row>
    <row r="479" spans="1:6" ht="14.25" customHeight="1" x14ac:dyDescent="0.2">
      <c r="A479" s="99">
        <f t="shared" si="7"/>
        <v>41627.25</v>
      </c>
      <c r="B479" s="40">
        <v>6</v>
      </c>
      <c r="C479" s="40">
        <v>539.1</v>
      </c>
      <c r="D479" s="40">
        <v>141.83000000000001</v>
      </c>
      <c r="E479" s="40" t="s">
        <v>39</v>
      </c>
      <c r="F479" s="40">
        <v>564.16</v>
      </c>
    </row>
    <row r="480" spans="1:6" ht="14.25" customHeight="1" x14ac:dyDescent="0.2">
      <c r="A480" s="99">
        <f t="shared" si="7"/>
        <v>41627.291669999999</v>
      </c>
      <c r="B480" s="40">
        <v>7</v>
      </c>
      <c r="C480" s="40">
        <v>554.29</v>
      </c>
      <c r="D480" s="40" t="s">
        <v>39</v>
      </c>
      <c r="E480" s="40">
        <v>210.37</v>
      </c>
      <c r="F480" s="40">
        <v>579.35</v>
      </c>
    </row>
    <row r="481" spans="1:6" ht="14.25" customHeight="1" x14ac:dyDescent="0.2">
      <c r="A481" s="99">
        <f t="shared" si="7"/>
        <v>41627.333330000001</v>
      </c>
      <c r="B481" s="40">
        <v>8</v>
      </c>
      <c r="C481" s="40">
        <v>558.12</v>
      </c>
      <c r="D481" s="40">
        <v>0.01</v>
      </c>
      <c r="E481" s="40">
        <v>10.220000000000001</v>
      </c>
      <c r="F481" s="40">
        <v>583.17999999999995</v>
      </c>
    </row>
    <row r="482" spans="1:6" ht="14.25" customHeight="1" x14ac:dyDescent="0.2">
      <c r="A482" s="99">
        <f t="shared" si="7"/>
        <v>41627.375</v>
      </c>
      <c r="B482" s="40">
        <v>9</v>
      </c>
      <c r="C482" s="40">
        <v>564.69000000000005</v>
      </c>
      <c r="D482" s="40" t="s">
        <v>39</v>
      </c>
      <c r="E482" s="40">
        <v>71.459999999999994</v>
      </c>
      <c r="F482" s="40">
        <v>589.75</v>
      </c>
    </row>
    <row r="483" spans="1:6" ht="14.25" customHeight="1" x14ac:dyDescent="0.2">
      <c r="A483" s="99">
        <f t="shared" si="7"/>
        <v>41627.416669999999</v>
      </c>
      <c r="B483" s="40">
        <v>10</v>
      </c>
      <c r="C483" s="40">
        <v>564.38</v>
      </c>
      <c r="D483" s="40" t="s">
        <v>39</v>
      </c>
      <c r="E483" s="40">
        <v>195.91</v>
      </c>
      <c r="F483" s="40">
        <v>589.44000000000005</v>
      </c>
    </row>
    <row r="484" spans="1:6" ht="14.25" customHeight="1" x14ac:dyDescent="0.2">
      <c r="A484" s="99">
        <f t="shared" si="7"/>
        <v>41627.458330000001</v>
      </c>
      <c r="B484" s="40">
        <v>11</v>
      </c>
      <c r="C484" s="40">
        <v>571.54</v>
      </c>
      <c r="D484" s="40" t="s">
        <v>39</v>
      </c>
      <c r="E484" s="40">
        <v>361.57</v>
      </c>
      <c r="F484" s="40">
        <v>596.6</v>
      </c>
    </row>
    <row r="485" spans="1:6" ht="14.25" customHeight="1" x14ac:dyDescent="0.2">
      <c r="A485" s="99">
        <f t="shared" si="7"/>
        <v>41627.5</v>
      </c>
      <c r="B485" s="40">
        <v>12</v>
      </c>
      <c r="C485" s="40">
        <v>558.24</v>
      </c>
      <c r="D485" s="40" t="s">
        <v>39</v>
      </c>
      <c r="E485" s="40">
        <v>411.56</v>
      </c>
      <c r="F485" s="40">
        <v>583.29999999999995</v>
      </c>
    </row>
    <row r="486" spans="1:6" ht="14.25" customHeight="1" x14ac:dyDescent="0.2">
      <c r="A486" s="99">
        <f t="shared" si="7"/>
        <v>41627.541669999999</v>
      </c>
      <c r="B486" s="40">
        <v>13</v>
      </c>
      <c r="C486" s="40">
        <v>558.54</v>
      </c>
      <c r="D486" s="40" t="s">
        <v>39</v>
      </c>
      <c r="E486" s="40">
        <v>388.33</v>
      </c>
      <c r="F486" s="40">
        <v>583.6</v>
      </c>
    </row>
    <row r="487" spans="1:6" ht="14.25" customHeight="1" x14ac:dyDescent="0.2">
      <c r="A487" s="99">
        <f t="shared" si="7"/>
        <v>41627.583330000001</v>
      </c>
      <c r="B487" s="40">
        <v>14</v>
      </c>
      <c r="C487" s="40">
        <v>565.78</v>
      </c>
      <c r="D487" s="40" t="s">
        <v>39</v>
      </c>
      <c r="E487" s="40">
        <v>430.06</v>
      </c>
      <c r="F487" s="40">
        <v>590.84</v>
      </c>
    </row>
    <row r="488" spans="1:6" ht="14.25" customHeight="1" x14ac:dyDescent="0.2">
      <c r="A488" s="99">
        <f t="shared" si="7"/>
        <v>41627.625</v>
      </c>
      <c r="B488" s="40">
        <v>15</v>
      </c>
      <c r="C488" s="40">
        <v>564.80999999999995</v>
      </c>
      <c r="D488" s="40" t="s">
        <v>39</v>
      </c>
      <c r="E488" s="40">
        <v>513.11</v>
      </c>
      <c r="F488" s="40">
        <v>589.87</v>
      </c>
    </row>
    <row r="489" spans="1:6" ht="14.25" customHeight="1" x14ac:dyDescent="0.2">
      <c r="A489" s="99">
        <f t="shared" si="7"/>
        <v>41627.666669999999</v>
      </c>
      <c r="B489" s="40">
        <v>16</v>
      </c>
      <c r="C489" s="40">
        <v>563.28</v>
      </c>
      <c r="D489" s="40" t="s">
        <v>39</v>
      </c>
      <c r="E489" s="40">
        <v>486.51</v>
      </c>
      <c r="F489" s="40">
        <v>588.34</v>
      </c>
    </row>
    <row r="490" spans="1:6" ht="14.25" customHeight="1" x14ac:dyDescent="0.2">
      <c r="A490" s="99">
        <f t="shared" si="7"/>
        <v>41627.708330000001</v>
      </c>
      <c r="B490" s="40">
        <v>17</v>
      </c>
      <c r="C490" s="40">
        <v>559.84</v>
      </c>
      <c r="D490" s="40" t="s">
        <v>39</v>
      </c>
      <c r="E490" s="40">
        <v>92.29</v>
      </c>
      <c r="F490" s="40">
        <v>584.9</v>
      </c>
    </row>
    <row r="491" spans="1:6" ht="14.25" customHeight="1" x14ac:dyDescent="0.2">
      <c r="A491" s="99">
        <f t="shared" si="7"/>
        <v>41627.75</v>
      </c>
      <c r="B491" s="40">
        <v>18</v>
      </c>
      <c r="C491" s="40">
        <v>645.19000000000005</v>
      </c>
      <c r="D491" s="40" t="s">
        <v>39</v>
      </c>
      <c r="E491" s="40">
        <v>255.21</v>
      </c>
      <c r="F491" s="40">
        <v>670.25</v>
      </c>
    </row>
    <row r="492" spans="1:6" ht="14.25" customHeight="1" x14ac:dyDescent="0.2">
      <c r="A492" s="99">
        <f t="shared" si="7"/>
        <v>41627.791669999999</v>
      </c>
      <c r="B492" s="40">
        <v>19</v>
      </c>
      <c r="C492" s="40">
        <v>651.95000000000005</v>
      </c>
      <c r="D492" s="40" t="s">
        <v>39</v>
      </c>
      <c r="E492" s="40">
        <v>431.46</v>
      </c>
      <c r="F492" s="40">
        <v>677.01</v>
      </c>
    </row>
    <row r="493" spans="1:6" ht="14.25" customHeight="1" x14ac:dyDescent="0.2">
      <c r="A493" s="99">
        <f t="shared" si="7"/>
        <v>41627.833330000001</v>
      </c>
      <c r="B493" s="40">
        <v>20</v>
      </c>
      <c r="C493" s="40">
        <v>644.04999999999995</v>
      </c>
      <c r="D493" s="40" t="s">
        <v>39</v>
      </c>
      <c r="E493" s="40">
        <v>345.76</v>
      </c>
      <c r="F493" s="40">
        <v>669.11</v>
      </c>
    </row>
    <row r="494" spans="1:6" ht="14.25" customHeight="1" x14ac:dyDescent="0.2">
      <c r="A494" s="99">
        <f t="shared" si="7"/>
        <v>41627.875</v>
      </c>
      <c r="B494" s="40">
        <v>21</v>
      </c>
      <c r="C494" s="40">
        <v>614.25</v>
      </c>
      <c r="D494" s="40" t="s">
        <v>39</v>
      </c>
      <c r="E494" s="40">
        <v>336.88</v>
      </c>
      <c r="F494" s="40">
        <v>639.30999999999995</v>
      </c>
    </row>
    <row r="495" spans="1:6" ht="14.25" customHeight="1" x14ac:dyDescent="0.2">
      <c r="A495" s="99">
        <f t="shared" si="7"/>
        <v>41627.916669999999</v>
      </c>
      <c r="B495" s="40">
        <v>22</v>
      </c>
      <c r="C495" s="40">
        <v>768.03</v>
      </c>
      <c r="D495" s="40" t="s">
        <v>39</v>
      </c>
      <c r="E495" s="40">
        <v>293.69</v>
      </c>
      <c r="F495" s="40">
        <v>793.09</v>
      </c>
    </row>
    <row r="496" spans="1:6" ht="14.25" customHeight="1" x14ac:dyDescent="0.2">
      <c r="A496" s="99">
        <f t="shared" si="7"/>
        <v>41627.958330000001</v>
      </c>
      <c r="B496" s="40">
        <v>23</v>
      </c>
      <c r="C496" s="40">
        <v>685.82</v>
      </c>
      <c r="D496" s="40" t="s">
        <v>39</v>
      </c>
      <c r="E496" s="40">
        <v>177.53</v>
      </c>
      <c r="F496" s="40">
        <v>710.88</v>
      </c>
    </row>
    <row r="497" spans="1:6" ht="14.25" customHeight="1" x14ac:dyDescent="0.2">
      <c r="A497" s="99">
        <f t="shared" si="7"/>
        <v>41628</v>
      </c>
      <c r="B497" s="40">
        <v>0</v>
      </c>
      <c r="C497" s="40">
        <v>585.38</v>
      </c>
      <c r="D497" s="40" t="s">
        <v>39</v>
      </c>
      <c r="E497" s="40">
        <v>582.61</v>
      </c>
      <c r="F497" s="40">
        <v>610.44000000000005</v>
      </c>
    </row>
    <row r="498" spans="1:6" ht="14.25" customHeight="1" x14ac:dyDescent="0.2">
      <c r="A498" s="99">
        <f t="shared" si="7"/>
        <v>41628.041669999999</v>
      </c>
      <c r="B498" s="40">
        <v>1</v>
      </c>
      <c r="C498" s="40">
        <v>546.54</v>
      </c>
      <c r="D498" s="40" t="s">
        <v>39</v>
      </c>
      <c r="E498" s="40">
        <v>1487.68</v>
      </c>
      <c r="F498" s="40">
        <v>571.6</v>
      </c>
    </row>
    <row r="499" spans="1:6" ht="14.25" customHeight="1" x14ac:dyDescent="0.2">
      <c r="A499" s="99">
        <f t="shared" si="7"/>
        <v>41628.083330000001</v>
      </c>
      <c r="B499" s="40">
        <v>2</v>
      </c>
      <c r="C499" s="40">
        <v>546.4</v>
      </c>
      <c r="D499" s="40" t="s">
        <v>39</v>
      </c>
      <c r="E499" s="40">
        <v>500.06</v>
      </c>
      <c r="F499" s="40">
        <v>571.46</v>
      </c>
    </row>
    <row r="500" spans="1:6" ht="14.25" customHeight="1" x14ac:dyDescent="0.2">
      <c r="A500" s="99">
        <f t="shared" si="7"/>
        <v>41628.125</v>
      </c>
      <c r="B500" s="40">
        <v>3</v>
      </c>
      <c r="C500" s="40">
        <v>546.41</v>
      </c>
      <c r="D500" s="40" t="s">
        <v>39</v>
      </c>
      <c r="E500" s="40">
        <v>497.66</v>
      </c>
      <c r="F500" s="40">
        <v>571.47</v>
      </c>
    </row>
    <row r="501" spans="1:6" ht="14.25" customHeight="1" x14ac:dyDescent="0.2">
      <c r="A501" s="99">
        <f t="shared" si="7"/>
        <v>41628.166669999999</v>
      </c>
      <c r="B501" s="40">
        <v>4</v>
      </c>
      <c r="C501" s="40">
        <v>546.33000000000004</v>
      </c>
      <c r="D501" s="40" t="s">
        <v>39</v>
      </c>
      <c r="E501" s="40">
        <v>500.58</v>
      </c>
      <c r="F501" s="40">
        <v>571.39</v>
      </c>
    </row>
    <row r="502" spans="1:6" ht="14.25" customHeight="1" x14ac:dyDescent="0.2">
      <c r="A502" s="99">
        <f t="shared" si="7"/>
        <v>41628.208330000001</v>
      </c>
      <c r="B502" s="40">
        <v>5</v>
      </c>
      <c r="C502" s="40">
        <v>548.65</v>
      </c>
      <c r="D502" s="40" t="s">
        <v>39</v>
      </c>
      <c r="E502" s="40">
        <v>474.03</v>
      </c>
      <c r="F502" s="40">
        <v>573.71</v>
      </c>
    </row>
    <row r="503" spans="1:6" ht="14.25" customHeight="1" x14ac:dyDescent="0.2">
      <c r="A503" s="99">
        <f t="shared" si="7"/>
        <v>41628.25</v>
      </c>
      <c r="B503" s="40">
        <v>6</v>
      </c>
      <c r="C503" s="40">
        <v>547.39</v>
      </c>
      <c r="D503" s="40">
        <v>9.91</v>
      </c>
      <c r="E503" s="40" t="s">
        <v>39</v>
      </c>
      <c r="F503" s="40">
        <v>572.45000000000005</v>
      </c>
    </row>
    <row r="504" spans="1:6" ht="14.25" customHeight="1" x14ac:dyDescent="0.2">
      <c r="A504" s="99">
        <f t="shared" si="7"/>
        <v>41628.291669999999</v>
      </c>
      <c r="B504" s="40">
        <v>7</v>
      </c>
      <c r="C504" s="40">
        <v>553.84</v>
      </c>
      <c r="D504" s="40">
        <v>44.75</v>
      </c>
      <c r="E504" s="40" t="s">
        <v>39</v>
      </c>
      <c r="F504" s="40">
        <v>578.9</v>
      </c>
    </row>
    <row r="505" spans="1:6" ht="14.25" customHeight="1" x14ac:dyDescent="0.2">
      <c r="A505" s="99">
        <f t="shared" si="7"/>
        <v>41628.333330000001</v>
      </c>
      <c r="B505" s="40">
        <v>8</v>
      </c>
      <c r="C505" s="40">
        <v>556.97</v>
      </c>
      <c r="D505" s="40" t="s">
        <v>39</v>
      </c>
      <c r="E505" s="40">
        <v>167.57</v>
      </c>
      <c r="F505" s="40">
        <v>582.03</v>
      </c>
    </row>
    <row r="506" spans="1:6" ht="14.25" customHeight="1" x14ac:dyDescent="0.2">
      <c r="A506" s="99">
        <f t="shared" si="7"/>
        <v>41628.375</v>
      </c>
      <c r="B506" s="40">
        <v>9</v>
      </c>
      <c r="C506" s="40">
        <v>562.12</v>
      </c>
      <c r="D506" s="40" t="s">
        <v>39</v>
      </c>
      <c r="E506" s="40">
        <v>174.9</v>
      </c>
      <c r="F506" s="40">
        <v>587.17999999999995</v>
      </c>
    </row>
    <row r="507" spans="1:6" ht="14.25" customHeight="1" x14ac:dyDescent="0.2">
      <c r="A507" s="99">
        <f t="shared" si="7"/>
        <v>41628.416669999999</v>
      </c>
      <c r="B507" s="40">
        <v>10</v>
      </c>
      <c r="C507" s="40">
        <v>561.99</v>
      </c>
      <c r="D507" s="40" t="s">
        <v>39</v>
      </c>
      <c r="E507" s="40">
        <v>288.14999999999998</v>
      </c>
      <c r="F507" s="40">
        <v>587.04999999999995</v>
      </c>
    </row>
    <row r="508" spans="1:6" ht="14.25" customHeight="1" x14ac:dyDescent="0.2">
      <c r="A508" s="99">
        <f t="shared" si="7"/>
        <v>41628.458330000001</v>
      </c>
      <c r="B508" s="40">
        <v>11</v>
      </c>
      <c r="C508" s="40">
        <v>569.92999999999995</v>
      </c>
      <c r="D508" s="40" t="s">
        <v>39</v>
      </c>
      <c r="E508" s="40">
        <v>334.82</v>
      </c>
      <c r="F508" s="40">
        <v>594.99</v>
      </c>
    </row>
    <row r="509" spans="1:6" ht="14.25" customHeight="1" x14ac:dyDescent="0.2">
      <c r="A509" s="99">
        <f t="shared" si="7"/>
        <v>41628.5</v>
      </c>
      <c r="B509" s="40">
        <v>12</v>
      </c>
      <c r="C509" s="40">
        <v>556.6</v>
      </c>
      <c r="D509" s="40" t="s">
        <v>39</v>
      </c>
      <c r="E509" s="40">
        <v>345.37</v>
      </c>
      <c r="F509" s="40">
        <v>581.66</v>
      </c>
    </row>
    <row r="510" spans="1:6" ht="14.25" customHeight="1" x14ac:dyDescent="0.2">
      <c r="A510" s="99">
        <f t="shared" si="7"/>
        <v>41628.541669999999</v>
      </c>
      <c r="B510" s="40">
        <v>13</v>
      </c>
      <c r="C510" s="40">
        <v>556.95000000000005</v>
      </c>
      <c r="D510" s="40" t="s">
        <v>39</v>
      </c>
      <c r="E510" s="40">
        <v>345.56</v>
      </c>
      <c r="F510" s="40">
        <v>582.01</v>
      </c>
    </row>
    <row r="511" spans="1:6" ht="14.25" customHeight="1" x14ac:dyDescent="0.2">
      <c r="A511" s="99">
        <f t="shared" si="7"/>
        <v>41628.583330000001</v>
      </c>
      <c r="B511" s="40">
        <v>14</v>
      </c>
      <c r="C511" s="40">
        <v>564.57000000000005</v>
      </c>
      <c r="D511" s="40" t="s">
        <v>39</v>
      </c>
      <c r="E511" s="40" t="s">
        <v>211</v>
      </c>
      <c r="F511" s="40">
        <v>589.63</v>
      </c>
    </row>
    <row r="512" spans="1:6" ht="14.25" customHeight="1" x14ac:dyDescent="0.2">
      <c r="A512" s="99">
        <f t="shared" si="7"/>
        <v>41628.625</v>
      </c>
      <c r="B512" s="40">
        <v>15</v>
      </c>
      <c r="C512" s="40">
        <v>564.32000000000005</v>
      </c>
      <c r="D512" s="40" t="s">
        <v>39</v>
      </c>
      <c r="E512" s="40">
        <v>284.86</v>
      </c>
      <c r="F512" s="40">
        <v>589.38</v>
      </c>
    </row>
    <row r="513" spans="1:6" ht="14.25" customHeight="1" x14ac:dyDescent="0.2">
      <c r="A513" s="99">
        <f t="shared" si="7"/>
        <v>41628.666669999999</v>
      </c>
      <c r="B513" s="40">
        <v>16</v>
      </c>
      <c r="C513" s="40">
        <v>562.53</v>
      </c>
      <c r="D513" s="40" t="s">
        <v>39</v>
      </c>
      <c r="E513" s="40">
        <v>239.7</v>
      </c>
      <c r="F513" s="40">
        <v>587.59</v>
      </c>
    </row>
    <row r="514" spans="1:6" ht="14.25" customHeight="1" x14ac:dyDescent="0.2">
      <c r="A514" s="99">
        <f t="shared" ref="A514:A577" si="8">A490+1</f>
        <v>41628.708330000001</v>
      </c>
      <c r="B514" s="40">
        <v>17</v>
      </c>
      <c r="C514" s="40">
        <v>558.86</v>
      </c>
      <c r="D514" s="40">
        <v>194.1</v>
      </c>
      <c r="E514" s="40" t="s">
        <v>39</v>
      </c>
      <c r="F514" s="40">
        <v>583.91999999999996</v>
      </c>
    </row>
    <row r="515" spans="1:6" ht="14.25" customHeight="1" x14ac:dyDescent="0.2">
      <c r="A515" s="99">
        <f t="shared" si="8"/>
        <v>41628.75</v>
      </c>
      <c r="B515" s="40">
        <v>18</v>
      </c>
      <c r="C515" s="40">
        <v>629.42999999999995</v>
      </c>
      <c r="D515" s="40" t="s">
        <v>39</v>
      </c>
      <c r="E515" s="40">
        <v>25.37</v>
      </c>
      <c r="F515" s="40">
        <v>654.49</v>
      </c>
    </row>
    <row r="516" spans="1:6" ht="14.25" customHeight="1" x14ac:dyDescent="0.2">
      <c r="A516" s="99">
        <f t="shared" si="8"/>
        <v>41628.791669999999</v>
      </c>
      <c r="B516" s="40">
        <v>19</v>
      </c>
      <c r="C516" s="40">
        <v>633.23</v>
      </c>
      <c r="D516" s="40" t="s">
        <v>39</v>
      </c>
      <c r="E516" s="40">
        <v>290.08</v>
      </c>
      <c r="F516" s="40">
        <v>658.29</v>
      </c>
    </row>
    <row r="517" spans="1:6" ht="14.25" customHeight="1" x14ac:dyDescent="0.2">
      <c r="A517" s="99">
        <f t="shared" si="8"/>
        <v>41628.833330000001</v>
      </c>
      <c r="B517" s="40">
        <v>20</v>
      </c>
      <c r="C517" s="40">
        <v>643.87</v>
      </c>
      <c r="D517" s="40" t="s">
        <v>39</v>
      </c>
      <c r="E517" s="40">
        <v>642.55999999999995</v>
      </c>
      <c r="F517" s="40">
        <v>668.93</v>
      </c>
    </row>
    <row r="518" spans="1:6" ht="14.25" customHeight="1" x14ac:dyDescent="0.2">
      <c r="A518" s="99">
        <f t="shared" si="8"/>
        <v>41628.875</v>
      </c>
      <c r="B518" s="40">
        <v>21</v>
      </c>
      <c r="C518" s="40">
        <v>615.24</v>
      </c>
      <c r="D518" s="40" t="s">
        <v>39</v>
      </c>
      <c r="E518" s="40">
        <v>642.54999999999995</v>
      </c>
      <c r="F518" s="40">
        <v>640.29999999999995</v>
      </c>
    </row>
    <row r="519" spans="1:6" ht="14.25" customHeight="1" x14ac:dyDescent="0.2">
      <c r="A519" s="99">
        <f t="shared" si="8"/>
        <v>41628.916669999999</v>
      </c>
      <c r="B519" s="40">
        <v>22</v>
      </c>
      <c r="C519" s="40">
        <v>768.67</v>
      </c>
      <c r="D519" s="40" t="s">
        <v>39</v>
      </c>
      <c r="E519" s="40">
        <v>149.53</v>
      </c>
      <c r="F519" s="40">
        <v>793.73</v>
      </c>
    </row>
    <row r="520" spans="1:6" ht="14.25" customHeight="1" x14ac:dyDescent="0.2">
      <c r="A520" s="99">
        <f t="shared" si="8"/>
        <v>41628.958330000001</v>
      </c>
      <c r="B520" s="40">
        <v>23</v>
      </c>
      <c r="C520" s="40">
        <v>698.93</v>
      </c>
      <c r="D520" s="40" t="s">
        <v>39</v>
      </c>
      <c r="E520" s="40">
        <v>260.74</v>
      </c>
      <c r="F520" s="40">
        <v>723.99</v>
      </c>
    </row>
    <row r="521" spans="1:6" ht="14.25" customHeight="1" x14ac:dyDescent="0.2">
      <c r="A521" s="99">
        <f t="shared" si="8"/>
        <v>41629</v>
      </c>
      <c r="B521" s="40">
        <v>0</v>
      </c>
      <c r="C521" s="40">
        <v>599.72</v>
      </c>
      <c r="D521" s="40" t="s">
        <v>39</v>
      </c>
      <c r="E521" s="40">
        <v>33.64</v>
      </c>
      <c r="F521" s="40">
        <v>624.78</v>
      </c>
    </row>
    <row r="522" spans="1:6" ht="14.25" customHeight="1" x14ac:dyDescent="0.2">
      <c r="A522" s="99">
        <f t="shared" si="8"/>
        <v>41629.041669999999</v>
      </c>
      <c r="B522" s="40">
        <v>1</v>
      </c>
      <c r="C522" s="40">
        <v>548.88</v>
      </c>
      <c r="D522" s="40" t="s">
        <v>39</v>
      </c>
      <c r="E522" s="40">
        <v>24.32</v>
      </c>
      <c r="F522" s="40">
        <v>573.94000000000005</v>
      </c>
    </row>
    <row r="523" spans="1:6" ht="14.25" customHeight="1" x14ac:dyDescent="0.2">
      <c r="A523" s="99">
        <f t="shared" si="8"/>
        <v>41629.083330000001</v>
      </c>
      <c r="B523" s="40">
        <v>2</v>
      </c>
      <c r="C523" s="40">
        <v>548.45000000000005</v>
      </c>
      <c r="D523" s="40" t="s">
        <v>39</v>
      </c>
      <c r="E523" s="40">
        <v>12.1</v>
      </c>
      <c r="F523" s="40">
        <v>573.51</v>
      </c>
    </row>
    <row r="524" spans="1:6" ht="14.25" customHeight="1" x14ac:dyDescent="0.2">
      <c r="A524" s="99">
        <f t="shared" si="8"/>
        <v>41629.125</v>
      </c>
      <c r="B524" s="40">
        <v>3</v>
      </c>
      <c r="C524" s="40" t="s">
        <v>200</v>
      </c>
      <c r="D524" s="40" t="s">
        <v>39</v>
      </c>
      <c r="E524" s="40">
        <v>261.52999999999997</v>
      </c>
      <c r="F524" s="40">
        <v>568.05999999999995</v>
      </c>
    </row>
    <row r="525" spans="1:6" ht="14.25" customHeight="1" x14ac:dyDescent="0.2">
      <c r="A525" s="99">
        <f t="shared" si="8"/>
        <v>41629.166669999999</v>
      </c>
      <c r="B525" s="40">
        <v>4</v>
      </c>
      <c r="C525" s="40">
        <v>548.6</v>
      </c>
      <c r="D525" s="40" t="s">
        <v>39</v>
      </c>
      <c r="E525" s="40">
        <v>477.05</v>
      </c>
      <c r="F525" s="40">
        <v>573.66</v>
      </c>
    </row>
    <row r="526" spans="1:6" ht="14.25" customHeight="1" x14ac:dyDescent="0.2">
      <c r="A526" s="99">
        <f t="shared" si="8"/>
        <v>41629.208330000001</v>
      </c>
      <c r="B526" s="40">
        <v>5</v>
      </c>
      <c r="C526" s="40">
        <v>548.16</v>
      </c>
      <c r="D526" s="40" t="s">
        <v>39</v>
      </c>
      <c r="E526" s="40">
        <v>363.19</v>
      </c>
      <c r="F526" s="40">
        <v>573.22</v>
      </c>
    </row>
    <row r="527" spans="1:6" ht="14.25" customHeight="1" x14ac:dyDescent="0.2">
      <c r="A527" s="99">
        <f t="shared" si="8"/>
        <v>41629.25</v>
      </c>
      <c r="B527" s="40">
        <v>6</v>
      </c>
      <c r="C527" s="40">
        <v>546.21</v>
      </c>
      <c r="D527" s="40">
        <v>6.27</v>
      </c>
      <c r="E527" s="40" t="s">
        <v>39</v>
      </c>
      <c r="F527" s="40">
        <v>571.27</v>
      </c>
    </row>
    <row r="528" spans="1:6" ht="14.25" customHeight="1" x14ac:dyDescent="0.2">
      <c r="A528" s="99">
        <f t="shared" si="8"/>
        <v>41629.291669999999</v>
      </c>
      <c r="B528" s="40">
        <v>7</v>
      </c>
      <c r="C528" s="40">
        <v>632.4</v>
      </c>
      <c r="D528" s="40" t="s">
        <v>39</v>
      </c>
      <c r="E528" s="40">
        <v>84.35</v>
      </c>
      <c r="F528" s="40">
        <v>657.46</v>
      </c>
    </row>
    <row r="529" spans="1:6" ht="14.25" customHeight="1" x14ac:dyDescent="0.2">
      <c r="A529" s="99">
        <f t="shared" si="8"/>
        <v>41629.333330000001</v>
      </c>
      <c r="B529" s="40">
        <v>8</v>
      </c>
      <c r="C529" s="40">
        <v>714.66</v>
      </c>
      <c r="D529" s="40" t="s">
        <v>39</v>
      </c>
      <c r="E529" s="40">
        <v>214.88</v>
      </c>
      <c r="F529" s="40">
        <v>739.72</v>
      </c>
    </row>
    <row r="530" spans="1:6" ht="14.25" customHeight="1" x14ac:dyDescent="0.2">
      <c r="A530" s="99">
        <f t="shared" si="8"/>
        <v>41629.375</v>
      </c>
      <c r="B530" s="40">
        <v>9</v>
      </c>
      <c r="C530" s="40">
        <v>565.59</v>
      </c>
      <c r="D530" s="40" t="s">
        <v>39</v>
      </c>
      <c r="E530" s="40">
        <v>265.16000000000003</v>
      </c>
      <c r="F530" s="40">
        <v>590.65</v>
      </c>
    </row>
    <row r="531" spans="1:6" ht="14.25" customHeight="1" x14ac:dyDescent="0.2">
      <c r="A531" s="99">
        <f t="shared" si="8"/>
        <v>41629.416669999999</v>
      </c>
      <c r="B531" s="40">
        <v>10</v>
      </c>
      <c r="C531" s="40">
        <v>566.6</v>
      </c>
      <c r="D531" s="40" t="s">
        <v>39</v>
      </c>
      <c r="E531" s="40">
        <v>405.72</v>
      </c>
      <c r="F531" s="40">
        <v>591.66</v>
      </c>
    </row>
    <row r="532" spans="1:6" ht="14.25" customHeight="1" x14ac:dyDescent="0.2">
      <c r="A532" s="99">
        <f t="shared" si="8"/>
        <v>41629.458330000001</v>
      </c>
      <c r="B532" s="40">
        <v>11</v>
      </c>
      <c r="C532" s="40">
        <v>563.29999999999995</v>
      </c>
      <c r="D532" s="40" t="s">
        <v>39</v>
      </c>
      <c r="E532" s="40">
        <v>279.42</v>
      </c>
      <c r="F532" s="40">
        <v>588.36</v>
      </c>
    </row>
    <row r="533" spans="1:6" ht="14.25" customHeight="1" x14ac:dyDescent="0.2">
      <c r="A533" s="99">
        <f t="shared" si="8"/>
        <v>41629.5</v>
      </c>
      <c r="B533" s="40">
        <v>12</v>
      </c>
      <c r="C533" s="40">
        <v>563.33000000000004</v>
      </c>
      <c r="D533" s="40" t="s">
        <v>39</v>
      </c>
      <c r="E533" s="40">
        <v>240.75</v>
      </c>
      <c r="F533" s="40">
        <v>588.39</v>
      </c>
    </row>
    <row r="534" spans="1:6" ht="14.25" customHeight="1" x14ac:dyDescent="0.2">
      <c r="A534" s="99">
        <f t="shared" si="8"/>
        <v>41629.541669999999</v>
      </c>
      <c r="B534" s="40">
        <v>13</v>
      </c>
      <c r="C534" s="40">
        <v>563.79999999999995</v>
      </c>
      <c r="D534" s="40" t="s">
        <v>39</v>
      </c>
      <c r="E534" s="40">
        <v>253.76</v>
      </c>
      <c r="F534" s="40">
        <v>588.86</v>
      </c>
    </row>
    <row r="535" spans="1:6" ht="14.25" customHeight="1" x14ac:dyDescent="0.2">
      <c r="A535" s="99">
        <f t="shared" si="8"/>
        <v>41629.583330000001</v>
      </c>
      <c r="B535" s="40">
        <v>14</v>
      </c>
      <c r="C535" s="40">
        <v>563.12</v>
      </c>
      <c r="D535" s="40" t="s">
        <v>39</v>
      </c>
      <c r="E535" s="40">
        <v>69.38</v>
      </c>
      <c r="F535" s="40">
        <v>588.17999999999995</v>
      </c>
    </row>
    <row r="536" spans="1:6" ht="14.25" customHeight="1" x14ac:dyDescent="0.2">
      <c r="A536" s="99">
        <f t="shared" si="8"/>
        <v>41629.625</v>
      </c>
      <c r="B536" s="40">
        <v>15</v>
      </c>
      <c r="C536" s="40">
        <v>566.08000000000004</v>
      </c>
      <c r="D536" s="40" t="s">
        <v>39</v>
      </c>
      <c r="E536" s="40">
        <v>169.12</v>
      </c>
      <c r="F536" s="40">
        <v>591.14</v>
      </c>
    </row>
    <row r="537" spans="1:6" ht="14.25" customHeight="1" x14ac:dyDescent="0.2">
      <c r="A537" s="99">
        <f t="shared" si="8"/>
        <v>41629.666669999999</v>
      </c>
      <c r="B537" s="40">
        <v>16</v>
      </c>
      <c r="C537" s="40">
        <v>564.54</v>
      </c>
      <c r="D537" s="40" t="s">
        <v>39</v>
      </c>
      <c r="E537" s="40">
        <v>75.02</v>
      </c>
      <c r="F537" s="40">
        <v>589.6</v>
      </c>
    </row>
    <row r="538" spans="1:6" ht="14.25" customHeight="1" x14ac:dyDescent="0.2">
      <c r="A538" s="99">
        <f t="shared" si="8"/>
        <v>41629.708330000001</v>
      </c>
      <c r="B538" s="40">
        <v>17</v>
      </c>
      <c r="C538" s="40">
        <v>562.51</v>
      </c>
      <c r="D538" s="40">
        <v>76.989999999999995</v>
      </c>
      <c r="E538" s="40" t="s">
        <v>39</v>
      </c>
      <c r="F538" s="40">
        <v>587.57000000000005</v>
      </c>
    </row>
    <row r="539" spans="1:6" ht="14.25" customHeight="1" x14ac:dyDescent="0.2">
      <c r="A539" s="99">
        <f t="shared" si="8"/>
        <v>41629.75</v>
      </c>
      <c r="B539" s="40">
        <v>18</v>
      </c>
      <c r="C539" s="40">
        <v>676.84</v>
      </c>
      <c r="D539" s="40" t="s">
        <v>39</v>
      </c>
      <c r="E539" s="40">
        <v>126.91</v>
      </c>
      <c r="F539" s="40">
        <v>701.9</v>
      </c>
    </row>
    <row r="540" spans="1:6" ht="14.25" customHeight="1" x14ac:dyDescent="0.2">
      <c r="A540" s="99">
        <f t="shared" si="8"/>
        <v>41629.791669999999</v>
      </c>
      <c r="B540" s="40">
        <v>19</v>
      </c>
      <c r="C540" s="40">
        <v>675.08</v>
      </c>
      <c r="D540" s="40" t="s">
        <v>39</v>
      </c>
      <c r="E540" s="40">
        <v>131.77000000000001</v>
      </c>
      <c r="F540" s="40">
        <v>700.14</v>
      </c>
    </row>
    <row r="541" spans="1:6" ht="14.25" customHeight="1" x14ac:dyDescent="0.2">
      <c r="A541" s="99">
        <f t="shared" si="8"/>
        <v>41629.833330000001</v>
      </c>
      <c r="B541" s="40">
        <v>20</v>
      </c>
      <c r="C541" s="40">
        <v>674.11</v>
      </c>
      <c r="D541" s="40" t="s">
        <v>39</v>
      </c>
      <c r="E541" s="40">
        <v>260.14999999999998</v>
      </c>
      <c r="F541" s="40">
        <v>699.17</v>
      </c>
    </row>
    <row r="542" spans="1:6" ht="14.25" customHeight="1" x14ac:dyDescent="0.2">
      <c r="A542" s="99">
        <f t="shared" si="8"/>
        <v>41629.875</v>
      </c>
      <c r="B542" s="40">
        <v>21</v>
      </c>
      <c r="C542" s="40">
        <v>643.69000000000005</v>
      </c>
      <c r="D542" s="40" t="s">
        <v>39</v>
      </c>
      <c r="E542" s="40">
        <v>497.16</v>
      </c>
      <c r="F542" s="40">
        <v>668.75</v>
      </c>
    </row>
    <row r="543" spans="1:6" ht="14.25" customHeight="1" x14ac:dyDescent="0.2">
      <c r="A543" s="99">
        <f t="shared" si="8"/>
        <v>41629.916669999999</v>
      </c>
      <c r="B543" s="40">
        <v>22</v>
      </c>
      <c r="C543" s="40">
        <v>778.98</v>
      </c>
      <c r="D543" s="40" t="s">
        <v>39</v>
      </c>
      <c r="E543" s="40">
        <v>371.08</v>
      </c>
      <c r="F543" s="40">
        <v>804.04</v>
      </c>
    </row>
    <row r="544" spans="1:6" ht="14.25" customHeight="1" x14ac:dyDescent="0.2">
      <c r="A544" s="99">
        <f t="shared" si="8"/>
        <v>41629.958330000001</v>
      </c>
      <c r="B544" s="40">
        <v>23</v>
      </c>
      <c r="C544" s="40">
        <v>694.63</v>
      </c>
      <c r="D544" s="40" t="s">
        <v>39</v>
      </c>
      <c r="E544" s="40">
        <v>530.15</v>
      </c>
      <c r="F544" s="40">
        <v>719.69</v>
      </c>
    </row>
    <row r="545" spans="1:6" ht="14.25" customHeight="1" x14ac:dyDescent="0.2">
      <c r="A545" s="99">
        <f t="shared" si="8"/>
        <v>41630</v>
      </c>
      <c r="B545" s="40">
        <v>0</v>
      </c>
      <c r="C545" s="40">
        <v>613.55999999999995</v>
      </c>
      <c r="D545" s="40" t="s">
        <v>39</v>
      </c>
      <c r="E545" s="40">
        <v>519.04</v>
      </c>
      <c r="F545" s="40">
        <v>638.62</v>
      </c>
    </row>
    <row r="546" spans="1:6" ht="14.25" customHeight="1" x14ac:dyDescent="0.2">
      <c r="A546" s="99">
        <f t="shared" si="8"/>
        <v>41630.041669999999</v>
      </c>
      <c r="B546" s="40">
        <v>1</v>
      </c>
      <c r="C546" s="40">
        <v>549.57000000000005</v>
      </c>
      <c r="D546" s="40" t="s">
        <v>39</v>
      </c>
      <c r="E546" s="40">
        <v>337.38</v>
      </c>
      <c r="F546" s="40">
        <v>574.63</v>
      </c>
    </row>
    <row r="547" spans="1:6" ht="14.25" customHeight="1" x14ac:dyDescent="0.2">
      <c r="A547" s="99">
        <f t="shared" si="8"/>
        <v>41630.083330000001</v>
      </c>
      <c r="B547" s="40">
        <v>2</v>
      </c>
      <c r="C547" s="40">
        <v>549.03</v>
      </c>
      <c r="D547" s="40" t="s">
        <v>39</v>
      </c>
      <c r="E547" s="40">
        <v>312.26</v>
      </c>
      <c r="F547" s="40">
        <v>574.09</v>
      </c>
    </row>
    <row r="548" spans="1:6" ht="14.25" customHeight="1" x14ac:dyDescent="0.2">
      <c r="A548" s="99">
        <f t="shared" si="8"/>
        <v>41630.125</v>
      </c>
      <c r="B548" s="40">
        <v>3</v>
      </c>
      <c r="C548" s="40">
        <v>548.82000000000005</v>
      </c>
      <c r="D548" s="40" t="s">
        <v>39</v>
      </c>
      <c r="E548" s="40">
        <v>309.60000000000002</v>
      </c>
      <c r="F548" s="40">
        <v>573.88</v>
      </c>
    </row>
    <row r="549" spans="1:6" ht="14.25" customHeight="1" x14ac:dyDescent="0.2">
      <c r="A549" s="99">
        <f t="shared" si="8"/>
        <v>41630.166669999999</v>
      </c>
      <c r="B549" s="40">
        <v>4</v>
      </c>
      <c r="C549" s="40">
        <v>548.98</v>
      </c>
      <c r="D549" s="40" t="s">
        <v>39</v>
      </c>
      <c r="E549" s="40">
        <v>440.73</v>
      </c>
      <c r="F549" s="40">
        <v>574.04</v>
      </c>
    </row>
    <row r="550" spans="1:6" ht="14.25" customHeight="1" x14ac:dyDescent="0.2">
      <c r="A550" s="99">
        <f t="shared" si="8"/>
        <v>41630.208330000001</v>
      </c>
      <c r="B550" s="40">
        <v>5</v>
      </c>
      <c r="C550" s="40">
        <v>548.74</v>
      </c>
      <c r="D550" s="40" t="s">
        <v>39</v>
      </c>
      <c r="E550" s="40">
        <v>377.94</v>
      </c>
      <c r="F550" s="40">
        <v>573.79999999999995</v>
      </c>
    </row>
    <row r="551" spans="1:6" ht="14.25" customHeight="1" x14ac:dyDescent="0.2">
      <c r="A551" s="99">
        <f t="shared" si="8"/>
        <v>41630.25</v>
      </c>
      <c r="B551" s="40">
        <v>6</v>
      </c>
      <c r="C551" s="40">
        <v>548.34</v>
      </c>
      <c r="D551" s="40" t="s">
        <v>39</v>
      </c>
      <c r="E551" s="40">
        <v>364.68</v>
      </c>
      <c r="F551" s="40">
        <v>573.4</v>
      </c>
    </row>
    <row r="552" spans="1:6" ht="14.25" customHeight="1" x14ac:dyDescent="0.2">
      <c r="A552" s="99">
        <f t="shared" si="8"/>
        <v>41630.291669999999</v>
      </c>
      <c r="B552" s="40">
        <v>7</v>
      </c>
      <c r="C552" s="40" t="s">
        <v>212</v>
      </c>
      <c r="D552" s="40" t="s">
        <v>39</v>
      </c>
      <c r="E552" s="40">
        <v>468.56</v>
      </c>
      <c r="F552" s="40">
        <v>575.05999999999995</v>
      </c>
    </row>
    <row r="553" spans="1:6" ht="14.25" customHeight="1" x14ac:dyDescent="0.2">
      <c r="A553" s="99">
        <f t="shared" si="8"/>
        <v>41630.333330000001</v>
      </c>
      <c r="B553" s="40">
        <v>8</v>
      </c>
      <c r="C553" s="40">
        <v>616.03</v>
      </c>
      <c r="D553" s="40" t="s">
        <v>39</v>
      </c>
      <c r="E553" s="40">
        <v>383.57</v>
      </c>
      <c r="F553" s="40">
        <v>641.09</v>
      </c>
    </row>
    <row r="554" spans="1:6" ht="14.25" customHeight="1" x14ac:dyDescent="0.2">
      <c r="A554" s="99">
        <f t="shared" si="8"/>
        <v>41630.375</v>
      </c>
      <c r="B554" s="40">
        <v>9</v>
      </c>
      <c r="C554" s="40">
        <v>563.99</v>
      </c>
      <c r="D554" s="40" t="s">
        <v>39</v>
      </c>
      <c r="E554" s="40">
        <v>403.2</v>
      </c>
      <c r="F554" s="40">
        <v>589.04999999999995</v>
      </c>
    </row>
    <row r="555" spans="1:6" ht="14.25" customHeight="1" x14ac:dyDescent="0.2">
      <c r="A555" s="99">
        <f t="shared" si="8"/>
        <v>41630.416669999999</v>
      </c>
      <c r="B555" s="40">
        <v>10</v>
      </c>
      <c r="C555" s="40">
        <v>564.01</v>
      </c>
      <c r="D555" s="40" t="s">
        <v>39</v>
      </c>
      <c r="E555" s="40">
        <v>187.13</v>
      </c>
      <c r="F555" s="40">
        <v>589.07000000000005</v>
      </c>
    </row>
    <row r="556" spans="1:6" ht="14.25" customHeight="1" x14ac:dyDescent="0.2">
      <c r="A556" s="99">
        <f t="shared" si="8"/>
        <v>41630.458330000001</v>
      </c>
      <c r="B556" s="40">
        <v>11</v>
      </c>
      <c r="C556" s="40">
        <v>564.22</v>
      </c>
      <c r="D556" s="40" t="s">
        <v>39</v>
      </c>
      <c r="E556" s="40">
        <v>375.66</v>
      </c>
      <c r="F556" s="40">
        <v>589.28</v>
      </c>
    </row>
    <row r="557" spans="1:6" ht="14.25" customHeight="1" x14ac:dyDescent="0.2">
      <c r="A557" s="99">
        <f t="shared" si="8"/>
        <v>41630.5</v>
      </c>
      <c r="B557" s="40">
        <v>12</v>
      </c>
      <c r="C557" s="40">
        <v>564.72</v>
      </c>
      <c r="D557" s="40" t="s">
        <v>39</v>
      </c>
      <c r="E557" s="40">
        <v>375.46</v>
      </c>
      <c r="F557" s="40">
        <v>589.78</v>
      </c>
    </row>
    <row r="558" spans="1:6" ht="14.25" customHeight="1" x14ac:dyDescent="0.2">
      <c r="A558" s="99">
        <f t="shared" si="8"/>
        <v>41630.541669999999</v>
      </c>
      <c r="B558" s="40">
        <v>13</v>
      </c>
      <c r="C558" s="40">
        <v>564.89</v>
      </c>
      <c r="D558" s="40" t="s">
        <v>39</v>
      </c>
      <c r="E558" s="40">
        <v>378.9</v>
      </c>
      <c r="F558" s="40">
        <v>589.95000000000005</v>
      </c>
    </row>
    <row r="559" spans="1:6" ht="14.25" customHeight="1" x14ac:dyDescent="0.2">
      <c r="A559" s="99">
        <f t="shared" si="8"/>
        <v>41630.583330000001</v>
      </c>
      <c r="B559" s="40">
        <v>14</v>
      </c>
      <c r="C559" s="40">
        <v>564.63</v>
      </c>
      <c r="D559" s="40" t="s">
        <v>39</v>
      </c>
      <c r="E559" s="40">
        <v>161.66999999999999</v>
      </c>
      <c r="F559" s="40">
        <v>589.69000000000005</v>
      </c>
    </row>
    <row r="560" spans="1:6" ht="14.25" customHeight="1" x14ac:dyDescent="0.2">
      <c r="A560" s="99">
        <f t="shared" si="8"/>
        <v>41630.625</v>
      </c>
      <c r="B560" s="40">
        <v>15</v>
      </c>
      <c r="C560" s="40">
        <v>567.25</v>
      </c>
      <c r="D560" s="40" t="s">
        <v>39</v>
      </c>
      <c r="E560" s="40">
        <v>157.53</v>
      </c>
      <c r="F560" s="40">
        <v>592.30999999999995</v>
      </c>
    </row>
    <row r="561" spans="1:6" ht="14.25" customHeight="1" x14ac:dyDescent="0.2">
      <c r="A561" s="99">
        <f t="shared" si="8"/>
        <v>41630.666669999999</v>
      </c>
      <c r="B561" s="40">
        <v>16</v>
      </c>
      <c r="C561" s="40">
        <v>565.66</v>
      </c>
      <c r="D561" s="40" t="s">
        <v>39</v>
      </c>
      <c r="E561" s="40">
        <v>114.44</v>
      </c>
      <c r="F561" s="40">
        <v>590.72</v>
      </c>
    </row>
    <row r="562" spans="1:6" ht="14.25" customHeight="1" x14ac:dyDescent="0.2">
      <c r="A562" s="99">
        <f t="shared" si="8"/>
        <v>41630.708330000001</v>
      </c>
      <c r="B562" s="40">
        <v>17</v>
      </c>
      <c r="C562" s="40">
        <v>577.86</v>
      </c>
      <c r="D562" s="40">
        <v>45.58</v>
      </c>
      <c r="E562" s="40" t="s">
        <v>39</v>
      </c>
      <c r="F562" s="40">
        <v>602.91999999999996</v>
      </c>
    </row>
    <row r="563" spans="1:6" ht="14.25" customHeight="1" x14ac:dyDescent="0.2">
      <c r="A563" s="99">
        <f t="shared" si="8"/>
        <v>41630.75</v>
      </c>
      <c r="B563" s="40">
        <v>18</v>
      </c>
      <c r="C563" s="40">
        <v>669.56</v>
      </c>
      <c r="D563" s="40" t="s">
        <v>39</v>
      </c>
      <c r="E563" s="40">
        <v>126.48</v>
      </c>
      <c r="F563" s="40">
        <v>694.62</v>
      </c>
    </row>
    <row r="564" spans="1:6" ht="14.25" customHeight="1" x14ac:dyDescent="0.2">
      <c r="A564" s="99">
        <f t="shared" si="8"/>
        <v>41630.791669999999</v>
      </c>
      <c r="B564" s="40">
        <v>19</v>
      </c>
      <c r="C564" s="40">
        <v>698.02</v>
      </c>
      <c r="D564" s="40" t="s">
        <v>39</v>
      </c>
      <c r="E564" s="40">
        <v>178.59</v>
      </c>
      <c r="F564" s="40">
        <v>723.08</v>
      </c>
    </row>
    <row r="565" spans="1:6" ht="14.25" customHeight="1" x14ac:dyDescent="0.2">
      <c r="A565" s="99">
        <f t="shared" si="8"/>
        <v>41630.833330000001</v>
      </c>
      <c r="B565" s="40">
        <v>20</v>
      </c>
      <c r="C565" s="40">
        <v>687.06</v>
      </c>
      <c r="D565" s="40" t="s">
        <v>39</v>
      </c>
      <c r="E565" s="40">
        <v>177.13</v>
      </c>
      <c r="F565" s="40">
        <v>712.12</v>
      </c>
    </row>
    <row r="566" spans="1:6" ht="14.25" customHeight="1" x14ac:dyDescent="0.2">
      <c r="A566" s="99">
        <f t="shared" si="8"/>
        <v>41630.875</v>
      </c>
      <c r="B566" s="40">
        <v>21</v>
      </c>
      <c r="C566" s="40">
        <v>659.23</v>
      </c>
      <c r="D566" s="40" t="s">
        <v>39</v>
      </c>
      <c r="E566" s="40">
        <v>175.85</v>
      </c>
      <c r="F566" s="40">
        <v>684.29</v>
      </c>
    </row>
    <row r="567" spans="1:6" ht="14.25" customHeight="1" x14ac:dyDescent="0.2">
      <c r="A567" s="99">
        <f t="shared" si="8"/>
        <v>41630.916669999999</v>
      </c>
      <c r="B567" s="40">
        <v>22</v>
      </c>
      <c r="C567" s="40">
        <v>791.31</v>
      </c>
      <c r="D567" s="40" t="s">
        <v>39</v>
      </c>
      <c r="E567" s="40">
        <v>147.09</v>
      </c>
      <c r="F567" s="40">
        <v>816.37</v>
      </c>
    </row>
    <row r="568" spans="1:6" ht="14.25" customHeight="1" x14ac:dyDescent="0.2">
      <c r="A568" s="99">
        <f t="shared" si="8"/>
        <v>41630.958330000001</v>
      </c>
      <c r="B568" s="40">
        <v>23</v>
      </c>
      <c r="C568" s="40">
        <v>710.51</v>
      </c>
      <c r="D568" s="40" t="s">
        <v>39</v>
      </c>
      <c r="E568" s="40">
        <v>552.38</v>
      </c>
      <c r="F568" s="40">
        <v>735.57</v>
      </c>
    </row>
    <row r="569" spans="1:6" ht="14.25" customHeight="1" x14ac:dyDescent="0.2">
      <c r="A569" s="99">
        <f t="shared" si="8"/>
        <v>41631</v>
      </c>
      <c r="B569" s="40">
        <v>0</v>
      </c>
      <c r="C569" s="40">
        <v>587.05999999999995</v>
      </c>
      <c r="D569" s="40" t="s">
        <v>39</v>
      </c>
      <c r="E569" s="40">
        <v>20.34</v>
      </c>
      <c r="F569" s="40">
        <v>612.12</v>
      </c>
    </row>
    <row r="570" spans="1:6" ht="14.25" customHeight="1" x14ac:dyDescent="0.2">
      <c r="A570" s="99">
        <f t="shared" si="8"/>
        <v>41631.041669999999</v>
      </c>
      <c r="B570" s="40">
        <v>1</v>
      </c>
      <c r="C570" s="40">
        <v>546.71</v>
      </c>
      <c r="D570" s="40" t="s">
        <v>39</v>
      </c>
      <c r="E570" s="40">
        <v>12.7</v>
      </c>
      <c r="F570" s="40">
        <v>571.77</v>
      </c>
    </row>
    <row r="571" spans="1:6" ht="14.25" customHeight="1" x14ac:dyDescent="0.2">
      <c r="A571" s="99">
        <f t="shared" si="8"/>
        <v>41631.083330000001</v>
      </c>
      <c r="B571" s="40">
        <v>2</v>
      </c>
      <c r="C571" s="40">
        <v>546.94000000000005</v>
      </c>
      <c r="D571" s="40" t="s">
        <v>39</v>
      </c>
      <c r="E571" s="40">
        <v>15.14</v>
      </c>
      <c r="F571" s="40" t="s">
        <v>213</v>
      </c>
    </row>
    <row r="572" spans="1:6" ht="14.25" customHeight="1" x14ac:dyDescent="0.2">
      <c r="A572" s="99">
        <f t="shared" si="8"/>
        <v>41631.125</v>
      </c>
      <c r="B572" s="40">
        <v>3</v>
      </c>
      <c r="C572" s="40">
        <v>546.61</v>
      </c>
      <c r="D572" s="40" t="s">
        <v>39</v>
      </c>
      <c r="E572" s="40">
        <v>13.38</v>
      </c>
      <c r="F572" s="40">
        <v>571.66999999999996</v>
      </c>
    </row>
    <row r="573" spans="1:6" ht="14.25" customHeight="1" x14ac:dyDescent="0.2">
      <c r="A573" s="99">
        <f t="shared" si="8"/>
        <v>41631.166669999999</v>
      </c>
      <c r="B573" s="40">
        <v>4</v>
      </c>
      <c r="C573" s="40">
        <v>546.6</v>
      </c>
      <c r="D573" s="40" t="s">
        <v>39</v>
      </c>
      <c r="E573" s="40">
        <v>451.14</v>
      </c>
      <c r="F573" s="40">
        <v>571.66</v>
      </c>
    </row>
    <row r="574" spans="1:6" ht="14.25" customHeight="1" x14ac:dyDescent="0.2">
      <c r="A574" s="99">
        <f t="shared" si="8"/>
        <v>41631.208330000001</v>
      </c>
      <c r="B574" s="40">
        <v>5</v>
      </c>
      <c r="C574" s="40">
        <v>546.23</v>
      </c>
      <c r="D574" s="40">
        <v>114.87</v>
      </c>
      <c r="E574" s="40" t="s">
        <v>39</v>
      </c>
      <c r="F574" s="40">
        <v>571.29</v>
      </c>
    </row>
    <row r="575" spans="1:6" ht="14.25" customHeight="1" x14ac:dyDescent="0.2">
      <c r="A575" s="99">
        <f t="shared" si="8"/>
        <v>41631.25</v>
      </c>
      <c r="B575" s="40">
        <v>6</v>
      </c>
      <c r="C575" s="40">
        <v>548.22</v>
      </c>
      <c r="D575" s="40">
        <v>45.53</v>
      </c>
      <c r="E575" s="40" t="s">
        <v>39</v>
      </c>
      <c r="F575" s="40">
        <v>573.28</v>
      </c>
    </row>
    <row r="576" spans="1:6" ht="14.25" customHeight="1" x14ac:dyDescent="0.2">
      <c r="A576" s="99">
        <f t="shared" si="8"/>
        <v>41631.291669999999</v>
      </c>
      <c r="B576" s="40">
        <v>7</v>
      </c>
      <c r="C576" s="40">
        <v>554.77</v>
      </c>
      <c r="D576" s="40">
        <v>0.11</v>
      </c>
      <c r="E576" s="40">
        <v>3.42</v>
      </c>
      <c r="F576" s="40">
        <v>579.83000000000004</v>
      </c>
    </row>
    <row r="577" spans="1:6" ht="14.25" customHeight="1" x14ac:dyDescent="0.2">
      <c r="A577" s="99">
        <f t="shared" si="8"/>
        <v>41631.333330000001</v>
      </c>
      <c r="B577" s="40">
        <v>8</v>
      </c>
      <c r="C577" s="40">
        <v>554.78</v>
      </c>
      <c r="D577" s="40" t="s">
        <v>214</v>
      </c>
      <c r="E577" s="40">
        <v>0.01</v>
      </c>
      <c r="F577" s="40">
        <v>579.84</v>
      </c>
    </row>
    <row r="578" spans="1:6" ht="14.25" customHeight="1" x14ac:dyDescent="0.2">
      <c r="A578" s="99">
        <f t="shared" ref="A578:A641" si="9">A554+1</f>
        <v>41631.375</v>
      </c>
      <c r="B578" s="40">
        <v>9</v>
      </c>
      <c r="C578" s="40">
        <v>560.83000000000004</v>
      </c>
      <c r="D578" s="40" t="s">
        <v>39</v>
      </c>
      <c r="E578" s="40">
        <v>12.8</v>
      </c>
      <c r="F578" s="40">
        <v>585.89</v>
      </c>
    </row>
    <row r="579" spans="1:6" ht="14.25" customHeight="1" x14ac:dyDescent="0.2">
      <c r="A579" s="99">
        <f t="shared" si="9"/>
        <v>41631.416669999999</v>
      </c>
      <c r="B579" s="40">
        <v>10</v>
      </c>
      <c r="C579" s="40">
        <v>561.33000000000004</v>
      </c>
      <c r="D579" s="40" t="s">
        <v>39</v>
      </c>
      <c r="E579" s="40">
        <v>70.87</v>
      </c>
      <c r="F579" s="40">
        <v>586.39</v>
      </c>
    </row>
    <row r="580" spans="1:6" ht="14.25" customHeight="1" x14ac:dyDescent="0.2">
      <c r="A580" s="99">
        <f t="shared" si="9"/>
        <v>41631.458330000001</v>
      </c>
      <c r="B580" s="40">
        <v>11</v>
      </c>
      <c r="C580" s="40">
        <v>554.95000000000005</v>
      </c>
      <c r="D580" s="40" t="s">
        <v>39</v>
      </c>
      <c r="E580" s="40">
        <v>100.82</v>
      </c>
      <c r="F580" s="40">
        <v>580.01</v>
      </c>
    </row>
    <row r="581" spans="1:6" ht="14.25" customHeight="1" x14ac:dyDescent="0.2">
      <c r="A581" s="99">
        <f t="shared" si="9"/>
        <v>41631.5</v>
      </c>
      <c r="B581" s="40">
        <v>12</v>
      </c>
      <c r="C581" s="40">
        <v>555.35</v>
      </c>
      <c r="D581" s="40" t="s">
        <v>39</v>
      </c>
      <c r="E581" s="40">
        <v>134.65</v>
      </c>
      <c r="F581" s="40">
        <v>580.41</v>
      </c>
    </row>
    <row r="582" spans="1:6" ht="14.25" customHeight="1" x14ac:dyDescent="0.2">
      <c r="A582" s="99">
        <f t="shared" si="9"/>
        <v>41631.541669999999</v>
      </c>
      <c r="B582" s="40">
        <v>13</v>
      </c>
      <c r="C582" s="40">
        <v>555.53</v>
      </c>
      <c r="D582" s="40">
        <v>0.01</v>
      </c>
      <c r="E582" s="40">
        <v>132.44</v>
      </c>
      <c r="F582" s="40">
        <v>580.59</v>
      </c>
    </row>
    <row r="583" spans="1:6" ht="14.25" customHeight="1" x14ac:dyDescent="0.2">
      <c r="A583" s="99">
        <f t="shared" si="9"/>
        <v>41631.583330000001</v>
      </c>
      <c r="B583" s="40">
        <v>14</v>
      </c>
      <c r="C583" s="40">
        <v>562.64</v>
      </c>
      <c r="D583" s="40" t="s">
        <v>39</v>
      </c>
      <c r="E583" s="40">
        <v>313.56</v>
      </c>
      <c r="F583" s="40">
        <v>587.70000000000005</v>
      </c>
    </row>
    <row r="584" spans="1:6" ht="14.25" customHeight="1" x14ac:dyDescent="0.2">
      <c r="A584" s="99">
        <f t="shared" si="9"/>
        <v>41631.625</v>
      </c>
      <c r="B584" s="40">
        <v>15</v>
      </c>
      <c r="C584" s="40">
        <v>562.6</v>
      </c>
      <c r="D584" s="40" t="s">
        <v>39</v>
      </c>
      <c r="E584" s="40" t="s">
        <v>215</v>
      </c>
      <c r="F584" s="40">
        <v>587.66</v>
      </c>
    </row>
    <row r="585" spans="1:6" ht="14.25" customHeight="1" x14ac:dyDescent="0.2">
      <c r="A585" s="99">
        <f t="shared" si="9"/>
        <v>41631.666669999999</v>
      </c>
      <c r="B585" s="40">
        <v>16</v>
      </c>
      <c r="C585" s="40">
        <v>559.85</v>
      </c>
      <c r="D585" s="40" t="s">
        <v>39</v>
      </c>
      <c r="E585" s="40">
        <v>164.55</v>
      </c>
      <c r="F585" s="40">
        <v>584.91</v>
      </c>
    </row>
    <row r="586" spans="1:6" ht="14.25" customHeight="1" x14ac:dyDescent="0.2">
      <c r="A586" s="99">
        <f t="shared" si="9"/>
        <v>41631.708330000001</v>
      </c>
      <c r="B586" s="40">
        <v>17</v>
      </c>
      <c r="C586" s="40">
        <v>557.53</v>
      </c>
      <c r="D586" s="40" t="s">
        <v>39</v>
      </c>
      <c r="E586" s="40">
        <v>179.45</v>
      </c>
      <c r="F586" s="40">
        <v>582.59</v>
      </c>
    </row>
    <row r="587" spans="1:6" ht="14.25" customHeight="1" x14ac:dyDescent="0.2">
      <c r="A587" s="99">
        <f t="shared" si="9"/>
        <v>41631.75</v>
      </c>
      <c r="B587" s="40">
        <v>18</v>
      </c>
      <c r="C587" s="40">
        <v>602.89</v>
      </c>
      <c r="D587" s="40" t="s">
        <v>39</v>
      </c>
      <c r="E587" s="40">
        <v>206.65</v>
      </c>
      <c r="F587" s="40">
        <v>627.95000000000005</v>
      </c>
    </row>
    <row r="588" spans="1:6" ht="14.25" customHeight="1" x14ac:dyDescent="0.2">
      <c r="A588" s="99">
        <f t="shared" si="9"/>
        <v>41631.791669999999</v>
      </c>
      <c r="B588" s="40">
        <v>19</v>
      </c>
      <c r="C588" s="40">
        <v>611.20000000000005</v>
      </c>
      <c r="D588" s="40" t="s">
        <v>39</v>
      </c>
      <c r="E588" s="40">
        <v>392.85</v>
      </c>
      <c r="F588" s="40">
        <v>636.26</v>
      </c>
    </row>
    <row r="589" spans="1:6" ht="14.25" customHeight="1" x14ac:dyDescent="0.2">
      <c r="A589" s="99">
        <f t="shared" si="9"/>
        <v>41631.833330000001</v>
      </c>
      <c r="B589" s="40">
        <v>20</v>
      </c>
      <c r="C589" s="40">
        <v>638.38</v>
      </c>
      <c r="D589" s="40" t="s">
        <v>39</v>
      </c>
      <c r="E589" s="40">
        <v>236.6</v>
      </c>
      <c r="F589" s="40">
        <v>663.44</v>
      </c>
    </row>
    <row r="590" spans="1:6" ht="14.25" customHeight="1" x14ac:dyDescent="0.2">
      <c r="A590" s="99">
        <f t="shared" si="9"/>
        <v>41631.875</v>
      </c>
      <c r="B590" s="40">
        <v>21</v>
      </c>
      <c r="C590" s="40">
        <v>597.6</v>
      </c>
      <c r="D590" s="40" t="s">
        <v>39</v>
      </c>
      <c r="E590" s="40">
        <v>339.01</v>
      </c>
      <c r="F590" s="40">
        <v>622.66</v>
      </c>
    </row>
    <row r="591" spans="1:6" ht="14.25" customHeight="1" x14ac:dyDescent="0.2">
      <c r="A591" s="99">
        <f t="shared" si="9"/>
        <v>41631.916669999999</v>
      </c>
      <c r="B591" s="40">
        <v>22</v>
      </c>
      <c r="C591" s="40">
        <v>752.71</v>
      </c>
      <c r="D591" s="40" t="s">
        <v>39</v>
      </c>
      <c r="E591" s="40">
        <v>715.98</v>
      </c>
      <c r="F591" s="40">
        <v>777.77</v>
      </c>
    </row>
    <row r="592" spans="1:6" ht="14.25" customHeight="1" x14ac:dyDescent="0.2">
      <c r="A592" s="99">
        <f t="shared" si="9"/>
        <v>41631.958330000001</v>
      </c>
      <c r="B592" s="40">
        <v>23</v>
      </c>
      <c r="C592" s="40">
        <v>679.09</v>
      </c>
      <c r="D592" s="40" t="s">
        <v>39</v>
      </c>
      <c r="E592" s="40">
        <v>683.65</v>
      </c>
      <c r="F592" s="40">
        <v>704.15</v>
      </c>
    </row>
    <row r="593" spans="1:6" ht="14.25" customHeight="1" x14ac:dyDescent="0.2">
      <c r="A593" s="99">
        <f t="shared" si="9"/>
        <v>41632</v>
      </c>
      <c r="B593" s="40">
        <v>0</v>
      </c>
      <c r="C593" s="40">
        <v>585.73</v>
      </c>
      <c r="D593" s="40" t="s">
        <v>39</v>
      </c>
      <c r="E593" s="40">
        <v>563.34</v>
      </c>
      <c r="F593" s="40">
        <v>610.79</v>
      </c>
    </row>
    <row r="594" spans="1:6" ht="14.25" customHeight="1" x14ac:dyDescent="0.2">
      <c r="A594" s="99">
        <f t="shared" si="9"/>
        <v>41632.041669999999</v>
      </c>
      <c r="B594" s="40">
        <v>1</v>
      </c>
      <c r="C594" s="40">
        <v>545.67999999999995</v>
      </c>
      <c r="D594" s="40" t="s">
        <v>39</v>
      </c>
      <c r="E594" s="40">
        <v>527.86</v>
      </c>
      <c r="F594" s="40">
        <v>570.74</v>
      </c>
    </row>
    <row r="595" spans="1:6" ht="14.25" customHeight="1" x14ac:dyDescent="0.2">
      <c r="A595" s="99">
        <f t="shared" si="9"/>
        <v>41632.083330000001</v>
      </c>
      <c r="B595" s="40">
        <v>2</v>
      </c>
      <c r="C595" s="40">
        <v>548.38</v>
      </c>
      <c r="D595" s="40" t="s">
        <v>39</v>
      </c>
      <c r="E595" s="40">
        <v>537.54</v>
      </c>
      <c r="F595" s="40">
        <v>573.44000000000005</v>
      </c>
    </row>
    <row r="596" spans="1:6" ht="14.25" customHeight="1" x14ac:dyDescent="0.2">
      <c r="A596" s="99">
        <f t="shared" si="9"/>
        <v>41632.125</v>
      </c>
      <c r="B596" s="40">
        <v>3</v>
      </c>
      <c r="C596" s="40">
        <v>539.70000000000005</v>
      </c>
      <c r="D596" s="40" t="s">
        <v>39</v>
      </c>
      <c r="E596" s="40" t="s">
        <v>216</v>
      </c>
      <c r="F596" s="40">
        <v>564.76</v>
      </c>
    </row>
    <row r="597" spans="1:6" ht="14.25" customHeight="1" x14ac:dyDescent="0.2">
      <c r="A597" s="99">
        <f t="shared" si="9"/>
        <v>41632.166669999999</v>
      </c>
      <c r="B597" s="40">
        <v>4</v>
      </c>
      <c r="C597" s="40">
        <v>536.21</v>
      </c>
      <c r="D597" s="40">
        <v>526.15</v>
      </c>
      <c r="E597" s="40" t="s">
        <v>39</v>
      </c>
      <c r="F597" s="40">
        <v>561.27</v>
      </c>
    </row>
    <row r="598" spans="1:6" ht="14.25" customHeight="1" x14ac:dyDescent="0.2">
      <c r="A598" s="99">
        <f t="shared" si="9"/>
        <v>41632.208330000001</v>
      </c>
      <c r="B598" s="40">
        <v>5</v>
      </c>
      <c r="C598" s="40">
        <v>545.6</v>
      </c>
      <c r="D598" s="40">
        <v>9.58</v>
      </c>
      <c r="E598" s="40" t="s">
        <v>39</v>
      </c>
      <c r="F598" s="40">
        <v>570.66</v>
      </c>
    </row>
    <row r="599" spans="1:6" ht="14.25" customHeight="1" x14ac:dyDescent="0.2">
      <c r="A599" s="99">
        <f t="shared" si="9"/>
        <v>41632.25</v>
      </c>
      <c r="B599" s="40">
        <v>6</v>
      </c>
      <c r="C599" s="40">
        <v>546.32000000000005</v>
      </c>
      <c r="D599" s="40">
        <v>105.73</v>
      </c>
      <c r="E599" s="40" t="s">
        <v>39</v>
      </c>
      <c r="F599" s="40">
        <v>571.38</v>
      </c>
    </row>
    <row r="600" spans="1:6" ht="14.25" customHeight="1" x14ac:dyDescent="0.2">
      <c r="A600" s="99">
        <f t="shared" si="9"/>
        <v>41632.291669999999</v>
      </c>
      <c r="B600" s="40">
        <v>7</v>
      </c>
      <c r="C600" s="40">
        <v>555.69000000000005</v>
      </c>
      <c r="D600" s="40">
        <v>0.39</v>
      </c>
      <c r="E600" s="40">
        <v>12.84</v>
      </c>
      <c r="F600" s="40">
        <v>580.75</v>
      </c>
    </row>
    <row r="601" spans="1:6" ht="14.25" customHeight="1" x14ac:dyDescent="0.2">
      <c r="A601" s="99">
        <f t="shared" si="9"/>
        <v>41632.333330000001</v>
      </c>
      <c r="B601" s="40">
        <v>8</v>
      </c>
      <c r="C601" s="40">
        <v>555.77</v>
      </c>
      <c r="D601" s="40">
        <v>0.05</v>
      </c>
      <c r="E601" s="40">
        <v>24.96</v>
      </c>
      <c r="F601" s="40">
        <v>580.83000000000004</v>
      </c>
    </row>
    <row r="602" spans="1:6" ht="14.25" customHeight="1" x14ac:dyDescent="0.2">
      <c r="A602" s="99">
        <f t="shared" si="9"/>
        <v>41632.375</v>
      </c>
      <c r="B602" s="40">
        <v>9</v>
      </c>
      <c r="C602" s="40">
        <v>561.46</v>
      </c>
      <c r="D602" s="40" t="s">
        <v>39</v>
      </c>
      <c r="E602" s="40">
        <v>98.44</v>
      </c>
      <c r="F602" s="40">
        <v>586.52</v>
      </c>
    </row>
    <row r="603" spans="1:6" ht="14.25" customHeight="1" x14ac:dyDescent="0.2">
      <c r="A603" s="99">
        <f t="shared" si="9"/>
        <v>41632.416669999999</v>
      </c>
      <c r="B603" s="40">
        <v>10</v>
      </c>
      <c r="C603" s="40">
        <v>561.99</v>
      </c>
      <c r="D603" s="40" t="s">
        <v>39</v>
      </c>
      <c r="E603" s="40">
        <v>251.73</v>
      </c>
      <c r="F603" s="40">
        <v>587.04999999999995</v>
      </c>
    </row>
    <row r="604" spans="1:6" ht="14.25" customHeight="1" x14ac:dyDescent="0.2">
      <c r="A604" s="99">
        <f t="shared" si="9"/>
        <v>41632.458330000001</v>
      </c>
      <c r="B604" s="40">
        <v>11</v>
      </c>
      <c r="C604" s="40">
        <v>555.07000000000005</v>
      </c>
      <c r="D604" s="40">
        <v>0.01</v>
      </c>
      <c r="E604" s="40">
        <v>233.07</v>
      </c>
      <c r="F604" s="40">
        <v>580.13</v>
      </c>
    </row>
    <row r="605" spans="1:6" ht="14.25" customHeight="1" x14ac:dyDescent="0.2">
      <c r="A605" s="99">
        <f t="shared" si="9"/>
        <v>41632.5</v>
      </c>
      <c r="B605" s="40">
        <v>12</v>
      </c>
      <c r="C605" s="40">
        <v>555.98</v>
      </c>
      <c r="D605" s="40" t="s">
        <v>39</v>
      </c>
      <c r="E605" s="40">
        <v>307.64</v>
      </c>
      <c r="F605" s="40">
        <v>581.04</v>
      </c>
    </row>
    <row r="606" spans="1:6" ht="14.25" customHeight="1" x14ac:dyDescent="0.2">
      <c r="A606" s="99">
        <f t="shared" si="9"/>
        <v>41632.541669999999</v>
      </c>
      <c r="B606" s="40">
        <v>13</v>
      </c>
      <c r="C606" s="40">
        <v>556.79999999999995</v>
      </c>
      <c r="D606" s="40" t="s">
        <v>39</v>
      </c>
      <c r="E606" s="40">
        <v>432.03</v>
      </c>
      <c r="F606" s="40">
        <v>581.86</v>
      </c>
    </row>
    <row r="607" spans="1:6" ht="14.25" customHeight="1" x14ac:dyDescent="0.2">
      <c r="A607" s="99">
        <f t="shared" si="9"/>
        <v>41632.583330000001</v>
      </c>
      <c r="B607" s="40">
        <v>14</v>
      </c>
      <c r="C607" s="40">
        <v>564.39</v>
      </c>
      <c r="D607" s="40" t="s">
        <v>39</v>
      </c>
      <c r="E607" s="40">
        <v>351.18</v>
      </c>
      <c r="F607" s="40">
        <v>589.45000000000005</v>
      </c>
    </row>
    <row r="608" spans="1:6" ht="14.25" customHeight="1" x14ac:dyDescent="0.2">
      <c r="A608" s="99">
        <f t="shared" si="9"/>
        <v>41632.625</v>
      </c>
      <c r="B608" s="40">
        <v>15</v>
      </c>
      <c r="C608" s="40">
        <v>563.54</v>
      </c>
      <c r="D608" s="40" t="s">
        <v>39</v>
      </c>
      <c r="E608" s="40">
        <v>342.36</v>
      </c>
      <c r="F608" s="40">
        <v>588.6</v>
      </c>
    </row>
    <row r="609" spans="1:6" ht="14.25" customHeight="1" x14ac:dyDescent="0.2">
      <c r="A609" s="99">
        <f t="shared" si="9"/>
        <v>41632.666669999999</v>
      </c>
      <c r="B609" s="40">
        <v>16</v>
      </c>
      <c r="C609" s="40">
        <v>561.19000000000005</v>
      </c>
      <c r="D609" s="40" t="s">
        <v>39</v>
      </c>
      <c r="E609" s="40">
        <v>347.4</v>
      </c>
      <c r="F609" s="40">
        <v>586.25</v>
      </c>
    </row>
    <row r="610" spans="1:6" ht="14.25" customHeight="1" x14ac:dyDescent="0.2">
      <c r="A610" s="99">
        <f t="shared" si="9"/>
        <v>41632.708330000001</v>
      </c>
      <c r="B610" s="40">
        <v>17</v>
      </c>
      <c r="C610" s="40">
        <v>559.84</v>
      </c>
      <c r="D610" s="40">
        <v>22.83</v>
      </c>
      <c r="E610" s="40" t="s">
        <v>39</v>
      </c>
      <c r="F610" s="40">
        <v>584.9</v>
      </c>
    </row>
    <row r="611" spans="1:6" ht="14.25" customHeight="1" x14ac:dyDescent="0.2">
      <c r="A611" s="99">
        <f t="shared" si="9"/>
        <v>41632.75</v>
      </c>
      <c r="B611" s="40">
        <v>18</v>
      </c>
      <c r="C611" s="40">
        <v>600.79</v>
      </c>
      <c r="D611" s="40" t="s">
        <v>39</v>
      </c>
      <c r="E611" s="40">
        <v>239.88</v>
      </c>
      <c r="F611" s="40">
        <v>625.85</v>
      </c>
    </row>
    <row r="612" spans="1:6" ht="14.25" customHeight="1" x14ac:dyDescent="0.2">
      <c r="A612" s="99">
        <f t="shared" si="9"/>
        <v>41632.791669999999</v>
      </c>
      <c r="B612" s="40">
        <v>19</v>
      </c>
      <c r="C612" s="40" t="s">
        <v>217</v>
      </c>
      <c r="D612" s="40" t="s">
        <v>39</v>
      </c>
      <c r="E612" s="40">
        <v>391.59</v>
      </c>
      <c r="F612" s="40">
        <v>622.05999999999995</v>
      </c>
    </row>
    <row r="613" spans="1:6" ht="14.25" customHeight="1" x14ac:dyDescent="0.2">
      <c r="A613" s="99">
        <f t="shared" si="9"/>
        <v>41632.833330000001</v>
      </c>
      <c r="B613" s="40">
        <v>20</v>
      </c>
      <c r="C613" s="40">
        <v>610.26</v>
      </c>
      <c r="D613" s="40" t="s">
        <v>39</v>
      </c>
      <c r="E613" s="40">
        <v>131.96</v>
      </c>
      <c r="F613" s="40">
        <v>635.32000000000005</v>
      </c>
    </row>
    <row r="614" spans="1:6" ht="14.25" customHeight="1" x14ac:dyDescent="0.2">
      <c r="A614" s="99">
        <f t="shared" si="9"/>
        <v>41632.875</v>
      </c>
      <c r="B614" s="40">
        <v>21</v>
      </c>
      <c r="C614" s="40">
        <v>584.86</v>
      </c>
      <c r="D614" s="40" t="s">
        <v>39</v>
      </c>
      <c r="E614" s="40">
        <v>497.49</v>
      </c>
      <c r="F614" s="40">
        <v>609.91999999999996</v>
      </c>
    </row>
    <row r="615" spans="1:6" ht="14.25" customHeight="1" x14ac:dyDescent="0.2">
      <c r="A615" s="99">
        <f t="shared" si="9"/>
        <v>41632.916669999999</v>
      </c>
      <c r="B615" s="40">
        <v>22</v>
      </c>
      <c r="C615" s="40">
        <v>747.9</v>
      </c>
      <c r="D615" s="40" t="s">
        <v>39</v>
      </c>
      <c r="E615" s="40">
        <v>168.29</v>
      </c>
      <c r="F615" s="40">
        <v>772.96</v>
      </c>
    </row>
    <row r="616" spans="1:6" ht="14.25" customHeight="1" x14ac:dyDescent="0.2">
      <c r="A616" s="99">
        <f t="shared" si="9"/>
        <v>41632.958330000001</v>
      </c>
      <c r="B616" s="40">
        <v>23</v>
      </c>
      <c r="C616" s="40">
        <v>676.73</v>
      </c>
      <c r="D616" s="40" t="s">
        <v>39</v>
      </c>
      <c r="E616" s="40">
        <v>157.4</v>
      </c>
      <c r="F616" s="40">
        <v>701.79</v>
      </c>
    </row>
    <row r="617" spans="1:6" ht="14.25" customHeight="1" x14ac:dyDescent="0.2">
      <c r="A617" s="99">
        <f t="shared" si="9"/>
        <v>41633</v>
      </c>
      <c r="B617" s="40">
        <v>0</v>
      </c>
      <c r="C617" s="40">
        <v>585.77</v>
      </c>
      <c r="D617" s="40" t="s">
        <v>39</v>
      </c>
      <c r="E617" s="40">
        <v>32.950000000000003</v>
      </c>
      <c r="F617" s="40">
        <v>610.83000000000004</v>
      </c>
    </row>
    <row r="618" spans="1:6" ht="14.25" customHeight="1" x14ac:dyDescent="0.2">
      <c r="A618" s="99">
        <f t="shared" si="9"/>
        <v>41633.041669999999</v>
      </c>
      <c r="B618" s="40">
        <v>1</v>
      </c>
      <c r="C618" s="40">
        <v>549.09</v>
      </c>
      <c r="D618" s="40" t="s">
        <v>39</v>
      </c>
      <c r="E618" s="40">
        <v>21.31</v>
      </c>
      <c r="F618" s="40">
        <v>574.15</v>
      </c>
    </row>
    <row r="619" spans="1:6" ht="14.25" customHeight="1" x14ac:dyDescent="0.2">
      <c r="A619" s="99">
        <f t="shared" si="9"/>
        <v>41633.083330000001</v>
      </c>
      <c r="B619" s="40">
        <v>2</v>
      </c>
      <c r="C619" s="40">
        <v>540.4</v>
      </c>
      <c r="D619" s="40" t="s">
        <v>218</v>
      </c>
      <c r="E619" s="40" t="s">
        <v>39</v>
      </c>
      <c r="F619" s="40">
        <v>565.46</v>
      </c>
    </row>
    <row r="620" spans="1:6" ht="14.25" customHeight="1" x14ac:dyDescent="0.2">
      <c r="A620" s="99">
        <f t="shared" si="9"/>
        <v>41633.125</v>
      </c>
      <c r="B620" s="40">
        <v>3</v>
      </c>
      <c r="C620" s="40">
        <v>540.04</v>
      </c>
      <c r="D620" s="40" t="s">
        <v>39</v>
      </c>
      <c r="E620" s="40">
        <v>128.79</v>
      </c>
      <c r="F620" s="40">
        <v>565.1</v>
      </c>
    </row>
    <row r="621" spans="1:6" ht="14.25" customHeight="1" x14ac:dyDescent="0.2">
      <c r="A621" s="99">
        <f t="shared" si="9"/>
        <v>41633.166669999999</v>
      </c>
      <c r="B621" s="40">
        <v>4</v>
      </c>
      <c r="C621" s="40">
        <v>540.34</v>
      </c>
      <c r="D621" s="40" t="s">
        <v>39</v>
      </c>
      <c r="E621" s="40">
        <v>143.38999999999999</v>
      </c>
      <c r="F621" s="40">
        <v>565.4</v>
      </c>
    </row>
    <row r="622" spans="1:6" ht="14.25" customHeight="1" x14ac:dyDescent="0.2">
      <c r="A622" s="99">
        <f t="shared" si="9"/>
        <v>41633.208330000001</v>
      </c>
      <c r="B622" s="40">
        <v>5</v>
      </c>
      <c r="C622" s="40">
        <v>548.20000000000005</v>
      </c>
      <c r="D622" s="40">
        <v>61.48</v>
      </c>
      <c r="E622" s="40" t="s">
        <v>39</v>
      </c>
      <c r="F622" s="40">
        <v>573.26</v>
      </c>
    </row>
    <row r="623" spans="1:6" ht="14.25" customHeight="1" x14ac:dyDescent="0.2">
      <c r="A623" s="99">
        <f t="shared" si="9"/>
        <v>41633.25</v>
      </c>
      <c r="B623" s="40">
        <v>6</v>
      </c>
      <c r="C623" s="40">
        <v>547.35</v>
      </c>
      <c r="D623" s="40">
        <v>95.91</v>
      </c>
      <c r="E623" s="40" t="s">
        <v>39</v>
      </c>
      <c r="F623" s="40">
        <v>572.41</v>
      </c>
    </row>
    <row r="624" spans="1:6" ht="14.25" customHeight="1" x14ac:dyDescent="0.2">
      <c r="A624" s="99">
        <f t="shared" si="9"/>
        <v>41633.291669999999</v>
      </c>
      <c r="B624" s="40">
        <v>7</v>
      </c>
      <c r="C624" s="40">
        <v>558.33000000000004</v>
      </c>
      <c r="D624" s="40" t="s">
        <v>39</v>
      </c>
      <c r="E624" s="40">
        <v>72.2</v>
      </c>
      <c r="F624" s="40">
        <v>583.39</v>
      </c>
    </row>
    <row r="625" spans="1:6" ht="14.25" customHeight="1" x14ac:dyDescent="0.2">
      <c r="A625" s="99">
        <f t="shared" si="9"/>
        <v>41633.333330000001</v>
      </c>
      <c r="B625" s="40">
        <v>8</v>
      </c>
      <c r="C625" s="40">
        <v>558.4</v>
      </c>
      <c r="D625" s="40" t="s">
        <v>39</v>
      </c>
      <c r="E625" s="40">
        <v>211.51</v>
      </c>
      <c r="F625" s="40">
        <v>583.46</v>
      </c>
    </row>
    <row r="626" spans="1:6" ht="14.25" customHeight="1" x14ac:dyDescent="0.2">
      <c r="A626" s="99">
        <f t="shared" si="9"/>
        <v>41633.375</v>
      </c>
      <c r="B626" s="40">
        <v>9</v>
      </c>
      <c r="C626" s="40">
        <v>565.70000000000005</v>
      </c>
      <c r="D626" s="40" t="s">
        <v>39</v>
      </c>
      <c r="E626" s="40">
        <v>238.06</v>
      </c>
      <c r="F626" s="40">
        <v>590.76</v>
      </c>
    </row>
    <row r="627" spans="1:6" ht="14.25" customHeight="1" x14ac:dyDescent="0.2">
      <c r="A627" s="99">
        <f t="shared" si="9"/>
        <v>41633.416669999999</v>
      </c>
      <c r="B627" s="40">
        <v>10</v>
      </c>
      <c r="C627" s="40">
        <v>566.54999999999995</v>
      </c>
      <c r="D627" s="40" t="s">
        <v>39</v>
      </c>
      <c r="E627" s="40">
        <v>230.73</v>
      </c>
      <c r="F627" s="40">
        <v>591.61</v>
      </c>
    </row>
    <row r="628" spans="1:6" ht="14.25" customHeight="1" x14ac:dyDescent="0.2">
      <c r="A628" s="99">
        <f t="shared" si="9"/>
        <v>41633.458330000001</v>
      </c>
      <c r="B628" s="40">
        <v>11</v>
      </c>
      <c r="C628" s="40">
        <v>559.36</v>
      </c>
      <c r="D628" s="40">
        <v>0.01</v>
      </c>
      <c r="E628" s="40">
        <v>265.33999999999997</v>
      </c>
      <c r="F628" s="40">
        <v>584.41999999999996</v>
      </c>
    </row>
    <row r="629" spans="1:6" ht="14.25" customHeight="1" x14ac:dyDescent="0.2">
      <c r="A629" s="99">
        <f t="shared" si="9"/>
        <v>41633.5</v>
      </c>
      <c r="B629" s="40">
        <v>12</v>
      </c>
      <c r="C629" s="40">
        <v>560.12</v>
      </c>
      <c r="D629" s="40" t="s">
        <v>39</v>
      </c>
      <c r="E629" s="40">
        <v>362.76</v>
      </c>
      <c r="F629" s="40">
        <v>585.17999999999995</v>
      </c>
    </row>
    <row r="630" spans="1:6" ht="14.25" customHeight="1" x14ac:dyDescent="0.2">
      <c r="A630" s="99">
        <f t="shared" si="9"/>
        <v>41633.541669999999</v>
      </c>
      <c r="B630" s="40">
        <v>13</v>
      </c>
      <c r="C630" s="40">
        <v>560.80999999999995</v>
      </c>
      <c r="D630" s="40" t="s">
        <v>39</v>
      </c>
      <c r="E630" s="40">
        <v>348.59</v>
      </c>
      <c r="F630" s="40">
        <v>585.87</v>
      </c>
    </row>
    <row r="631" spans="1:6" ht="14.25" customHeight="1" x14ac:dyDescent="0.2">
      <c r="A631" s="99">
        <f t="shared" si="9"/>
        <v>41633.583330000001</v>
      </c>
      <c r="B631" s="40">
        <v>14</v>
      </c>
      <c r="C631" s="40">
        <v>567.39</v>
      </c>
      <c r="D631" s="40" t="s">
        <v>39</v>
      </c>
      <c r="E631" s="40">
        <v>422.8</v>
      </c>
      <c r="F631" s="40">
        <v>592.45000000000005</v>
      </c>
    </row>
    <row r="632" spans="1:6" ht="14.25" customHeight="1" x14ac:dyDescent="0.2">
      <c r="A632" s="99">
        <f t="shared" si="9"/>
        <v>41633.625</v>
      </c>
      <c r="B632" s="40">
        <v>15</v>
      </c>
      <c r="C632" s="40">
        <v>566.53</v>
      </c>
      <c r="D632" s="40" t="s">
        <v>39</v>
      </c>
      <c r="E632" s="40">
        <v>405.98</v>
      </c>
      <c r="F632" s="40">
        <v>591.59</v>
      </c>
    </row>
    <row r="633" spans="1:6" ht="14.25" customHeight="1" x14ac:dyDescent="0.2">
      <c r="A633" s="99">
        <f t="shared" si="9"/>
        <v>41633.666669999999</v>
      </c>
      <c r="B633" s="40">
        <v>16</v>
      </c>
      <c r="C633" s="40">
        <v>565.30999999999995</v>
      </c>
      <c r="D633" s="40" t="s">
        <v>39</v>
      </c>
      <c r="E633" s="40">
        <v>438.06</v>
      </c>
      <c r="F633" s="40">
        <v>590.37</v>
      </c>
    </row>
    <row r="634" spans="1:6" ht="14.25" customHeight="1" x14ac:dyDescent="0.2">
      <c r="A634" s="99">
        <f t="shared" si="9"/>
        <v>41633.708330000001</v>
      </c>
      <c r="B634" s="40">
        <v>17</v>
      </c>
      <c r="C634" s="40">
        <v>559.80999999999995</v>
      </c>
      <c r="D634" s="40" t="s">
        <v>39</v>
      </c>
      <c r="E634" s="40">
        <v>266.19</v>
      </c>
      <c r="F634" s="40">
        <v>584.87</v>
      </c>
    </row>
    <row r="635" spans="1:6" ht="14.25" customHeight="1" x14ac:dyDescent="0.2">
      <c r="A635" s="99">
        <f t="shared" si="9"/>
        <v>41633.75</v>
      </c>
      <c r="B635" s="40">
        <v>18</v>
      </c>
      <c r="C635" s="40">
        <v>602.41</v>
      </c>
      <c r="D635" s="40" t="s">
        <v>39</v>
      </c>
      <c r="E635" s="40">
        <v>476.76</v>
      </c>
      <c r="F635" s="40">
        <v>627.47</v>
      </c>
    </row>
    <row r="636" spans="1:6" ht="14.25" customHeight="1" x14ac:dyDescent="0.2">
      <c r="A636" s="99">
        <f t="shared" si="9"/>
        <v>41633.791669999999</v>
      </c>
      <c r="B636" s="40">
        <v>19</v>
      </c>
      <c r="C636" s="40">
        <v>610.33000000000004</v>
      </c>
      <c r="D636" s="40" t="s">
        <v>39</v>
      </c>
      <c r="E636" s="40">
        <v>559.38</v>
      </c>
      <c r="F636" s="40">
        <v>635.39</v>
      </c>
    </row>
    <row r="637" spans="1:6" ht="14.25" customHeight="1" x14ac:dyDescent="0.2">
      <c r="A637" s="99">
        <f t="shared" si="9"/>
        <v>41633.833330000001</v>
      </c>
      <c r="B637" s="40">
        <v>20</v>
      </c>
      <c r="C637" s="40">
        <v>613.19000000000005</v>
      </c>
      <c r="D637" s="40" t="s">
        <v>39</v>
      </c>
      <c r="E637" s="40">
        <v>224.31</v>
      </c>
      <c r="F637" s="40">
        <v>638.25</v>
      </c>
    </row>
    <row r="638" spans="1:6" ht="14.25" customHeight="1" x14ac:dyDescent="0.2">
      <c r="A638" s="99">
        <f t="shared" si="9"/>
        <v>41633.875</v>
      </c>
      <c r="B638" s="40">
        <v>21</v>
      </c>
      <c r="C638" s="40">
        <v>586.73</v>
      </c>
      <c r="D638" s="40" t="s">
        <v>39</v>
      </c>
      <c r="E638" s="40">
        <v>635.79999999999995</v>
      </c>
      <c r="F638" s="40">
        <v>611.79</v>
      </c>
    </row>
    <row r="639" spans="1:6" ht="14.25" customHeight="1" x14ac:dyDescent="0.2">
      <c r="A639" s="99">
        <f t="shared" si="9"/>
        <v>41633.916669999999</v>
      </c>
      <c r="B639" s="40">
        <v>22</v>
      </c>
      <c r="C639" s="40">
        <v>750.12</v>
      </c>
      <c r="D639" s="40" t="s">
        <v>39</v>
      </c>
      <c r="E639" s="40">
        <v>307.62</v>
      </c>
      <c r="F639" s="40">
        <v>775.18</v>
      </c>
    </row>
    <row r="640" spans="1:6" ht="14.25" customHeight="1" x14ac:dyDescent="0.2">
      <c r="A640" s="99">
        <f t="shared" si="9"/>
        <v>41633.958330000001</v>
      </c>
      <c r="B640" s="40">
        <v>23</v>
      </c>
      <c r="C640" s="40">
        <v>676.46</v>
      </c>
      <c r="D640" s="40" t="s">
        <v>39</v>
      </c>
      <c r="E640" s="40">
        <v>785.07</v>
      </c>
      <c r="F640" s="40">
        <v>701.52</v>
      </c>
    </row>
    <row r="641" spans="1:6" ht="14.25" customHeight="1" x14ac:dyDescent="0.2">
      <c r="A641" s="99">
        <f t="shared" si="9"/>
        <v>41634</v>
      </c>
      <c r="B641" s="40">
        <v>0</v>
      </c>
      <c r="C641" s="40">
        <v>549.95000000000005</v>
      </c>
      <c r="D641" s="40" t="s">
        <v>39</v>
      </c>
      <c r="E641" s="40">
        <v>771.27</v>
      </c>
      <c r="F641" s="40">
        <v>575.01</v>
      </c>
    </row>
    <row r="642" spans="1:6" ht="14.25" customHeight="1" x14ac:dyDescent="0.2">
      <c r="A642" s="99">
        <f t="shared" ref="A642:A705" si="10">A618+1</f>
        <v>41634.041669999999</v>
      </c>
      <c r="B642" s="40">
        <v>1</v>
      </c>
      <c r="C642" s="40">
        <v>548.67999999999995</v>
      </c>
      <c r="D642" s="40" t="s">
        <v>39</v>
      </c>
      <c r="E642" s="40">
        <v>665.27</v>
      </c>
      <c r="F642" s="40">
        <v>573.74</v>
      </c>
    </row>
    <row r="643" spans="1:6" ht="14.25" customHeight="1" x14ac:dyDescent="0.2">
      <c r="A643" s="99">
        <f t="shared" si="10"/>
        <v>41634.083330000001</v>
      </c>
      <c r="B643" s="40">
        <v>2</v>
      </c>
      <c r="C643" s="40">
        <v>538.37</v>
      </c>
      <c r="D643" s="40" t="s">
        <v>39</v>
      </c>
      <c r="E643" s="40">
        <v>5.4</v>
      </c>
      <c r="F643" s="40">
        <v>563.42999999999995</v>
      </c>
    </row>
    <row r="644" spans="1:6" ht="14.25" customHeight="1" x14ac:dyDescent="0.2">
      <c r="A644" s="99">
        <f t="shared" si="10"/>
        <v>41634.125</v>
      </c>
      <c r="B644" s="40">
        <v>3</v>
      </c>
      <c r="C644" s="40">
        <v>537.83000000000004</v>
      </c>
      <c r="D644" s="40" t="s">
        <v>39</v>
      </c>
      <c r="E644" s="40">
        <v>0.55000000000000004</v>
      </c>
      <c r="F644" s="40">
        <v>562.89</v>
      </c>
    </row>
    <row r="645" spans="1:6" ht="14.25" customHeight="1" x14ac:dyDescent="0.2">
      <c r="A645" s="99">
        <f t="shared" si="10"/>
        <v>41634.166669999999</v>
      </c>
      <c r="B645" s="40">
        <v>4</v>
      </c>
      <c r="C645" s="40">
        <v>538.08000000000004</v>
      </c>
      <c r="D645" s="40" t="s">
        <v>39</v>
      </c>
      <c r="E645" s="40">
        <v>42.46</v>
      </c>
      <c r="F645" s="40">
        <v>563.14</v>
      </c>
    </row>
    <row r="646" spans="1:6" ht="14.25" customHeight="1" x14ac:dyDescent="0.2">
      <c r="A646" s="99">
        <f t="shared" si="10"/>
        <v>41634.208330000001</v>
      </c>
      <c r="B646" s="40">
        <v>5</v>
      </c>
      <c r="C646" s="40">
        <v>549.99</v>
      </c>
      <c r="D646" s="40" t="s">
        <v>39</v>
      </c>
      <c r="E646" s="40">
        <v>501.48</v>
      </c>
      <c r="F646" s="40">
        <v>575.04999999999995</v>
      </c>
    </row>
    <row r="647" spans="1:6" ht="14.25" customHeight="1" x14ac:dyDescent="0.2">
      <c r="A647" s="99">
        <f t="shared" si="10"/>
        <v>41634.25</v>
      </c>
      <c r="B647" s="40">
        <v>6</v>
      </c>
      <c r="C647" s="40">
        <v>549.07000000000005</v>
      </c>
      <c r="D647" s="40">
        <v>2.33</v>
      </c>
      <c r="E647" s="40">
        <v>2.75</v>
      </c>
      <c r="F647" s="40">
        <v>574.13</v>
      </c>
    </row>
    <row r="648" spans="1:6" ht="14.25" customHeight="1" x14ac:dyDescent="0.2">
      <c r="A648" s="99">
        <f t="shared" si="10"/>
        <v>41634.291669999999</v>
      </c>
      <c r="B648" s="40">
        <v>7</v>
      </c>
      <c r="C648" s="40">
        <v>557.73</v>
      </c>
      <c r="D648" s="40" t="s">
        <v>39</v>
      </c>
      <c r="E648" s="40">
        <v>122.52</v>
      </c>
      <c r="F648" s="40">
        <v>582.79</v>
      </c>
    </row>
    <row r="649" spans="1:6" ht="14.25" customHeight="1" x14ac:dyDescent="0.2">
      <c r="A649" s="99">
        <f t="shared" si="10"/>
        <v>41634.333330000001</v>
      </c>
      <c r="B649" s="40">
        <v>8</v>
      </c>
      <c r="C649" s="40">
        <v>559.37</v>
      </c>
      <c r="D649" s="40" t="s">
        <v>39</v>
      </c>
      <c r="E649" s="40">
        <v>111.53</v>
      </c>
      <c r="F649" s="40">
        <v>584.42999999999995</v>
      </c>
    </row>
    <row r="650" spans="1:6" ht="14.25" customHeight="1" x14ac:dyDescent="0.2">
      <c r="A650" s="99">
        <f t="shared" si="10"/>
        <v>41634.375</v>
      </c>
      <c r="B650" s="40">
        <v>9</v>
      </c>
      <c r="C650" s="40">
        <v>562.94000000000005</v>
      </c>
      <c r="D650" s="40" t="s">
        <v>39</v>
      </c>
      <c r="E650" s="40">
        <v>177.06</v>
      </c>
      <c r="F650" s="40" t="s">
        <v>219</v>
      </c>
    </row>
    <row r="651" spans="1:6" ht="14.25" customHeight="1" x14ac:dyDescent="0.2">
      <c r="A651" s="99">
        <f t="shared" si="10"/>
        <v>41634.416669999999</v>
      </c>
      <c r="B651" s="40">
        <v>10</v>
      </c>
      <c r="C651" s="40">
        <v>572.38</v>
      </c>
      <c r="D651" s="40" t="s">
        <v>39</v>
      </c>
      <c r="E651" s="40">
        <v>470.94</v>
      </c>
      <c r="F651" s="40">
        <v>597.44000000000005</v>
      </c>
    </row>
    <row r="652" spans="1:6" ht="14.25" customHeight="1" x14ac:dyDescent="0.2">
      <c r="A652" s="99">
        <f t="shared" si="10"/>
        <v>41634.458330000001</v>
      </c>
      <c r="B652" s="40">
        <v>11</v>
      </c>
      <c r="C652" s="40">
        <v>560.1</v>
      </c>
      <c r="D652" s="40" t="s">
        <v>39</v>
      </c>
      <c r="E652" s="40">
        <v>394.12</v>
      </c>
      <c r="F652" s="40">
        <v>585.16</v>
      </c>
    </row>
    <row r="653" spans="1:6" ht="14.25" customHeight="1" x14ac:dyDescent="0.2">
      <c r="A653" s="99">
        <f t="shared" si="10"/>
        <v>41634.5</v>
      </c>
      <c r="B653" s="40">
        <v>12</v>
      </c>
      <c r="C653" s="40">
        <v>557.86</v>
      </c>
      <c r="D653" s="40" t="s">
        <v>39</v>
      </c>
      <c r="E653" s="40">
        <v>183.95</v>
      </c>
      <c r="F653" s="40">
        <v>582.91999999999996</v>
      </c>
    </row>
    <row r="654" spans="1:6" ht="14.25" customHeight="1" x14ac:dyDescent="0.2">
      <c r="A654" s="99">
        <f t="shared" si="10"/>
        <v>41634.541669999999</v>
      </c>
      <c r="B654" s="40">
        <v>13</v>
      </c>
      <c r="C654" s="40">
        <v>558.03</v>
      </c>
      <c r="D654" s="40" t="s">
        <v>39</v>
      </c>
      <c r="E654" s="40">
        <v>283.62</v>
      </c>
      <c r="F654" s="40">
        <v>583.09</v>
      </c>
    </row>
    <row r="655" spans="1:6" ht="14.25" customHeight="1" x14ac:dyDescent="0.2">
      <c r="A655" s="99">
        <f t="shared" si="10"/>
        <v>41634.583330000001</v>
      </c>
      <c r="B655" s="40">
        <v>14</v>
      </c>
      <c r="C655" s="40">
        <v>563.97</v>
      </c>
      <c r="D655" s="40" t="s">
        <v>39</v>
      </c>
      <c r="E655" s="40">
        <v>347.05</v>
      </c>
      <c r="F655" s="40">
        <v>589.03</v>
      </c>
    </row>
    <row r="656" spans="1:6" ht="14.25" customHeight="1" x14ac:dyDescent="0.2">
      <c r="A656" s="99">
        <f t="shared" si="10"/>
        <v>41634.625</v>
      </c>
      <c r="B656" s="40">
        <v>15</v>
      </c>
      <c r="C656" s="40">
        <v>564.17999999999995</v>
      </c>
      <c r="D656" s="40" t="s">
        <v>39</v>
      </c>
      <c r="E656" s="40">
        <v>335.29</v>
      </c>
      <c r="F656" s="40">
        <v>589.24</v>
      </c>
    </row>
    <row r="657" spans="1:6" ht="14.25" customHeight="1" x14ac:dyDescent="0.2">
      <c r="A657" s="99">
        <f t="shared" si="10"/>
        <v>41634.666669999999</v>
      </c>
      <c r="B657" s="40">
        <v>16</v>
      </c>
      <c r="C657" s="40">
        <v>566.05999999999995</v>
      </c>
      <c r="D657" s="40" t="s">
        <v>39</v>
      </c>
      <c r="E657" s="40">
        <v>363.43</v>
      </c>
      <c r="F657" s="40">
        <v>591.12</v>
      </c>
    </row>
    <row r="658" spans="1:6" ht="14.25" customHeight="1" x14ac:dyDescent="0.2">
      <c r="A658" s="99">
        <f t="shared" si="10"/>
        <v>41634.708330000001</v>
      </c>
      <c r="B658" s="40">
        <v>17</v>
      </c>
      <c r="C658" s="40">
        <v>562.26</v>
      </c>
      <c r="D658" s="40" t="s">
        <v>39</v>
      </c>
      <c r="E658" s="40">
        <v>92.87</v>
      </c>
      <c r="F658" s="40">
        <v>587.32000000000005</v>
      </c>
    </row>
    <row r="659" spans="1:6" ht="14.25" customHeight="1" x14ac:dyDescent="0.2">
      <c r="A659" s="99">
        <f t="shared" si="10"/>
        <v>41634.75</v>
      </c>
      <c r="B659" s="40">
        <v>18</v>
      </c>
      <c r="C659" s="40">
        <v>560.87</v>
      </c>
      <c r="D659" s="40" t="s">
        <v>39</v>
      </c>
      <c r="E659" s="40">
        <v>209.25</v>
      </c>
      <c r="F659" s="40">
        <v>585.92999999999995</v>
      </c>
    </row>
    <row r="660" spans="1:6" ht="14.25" customHeight="1" x14ac:dyDescent="0.2">
      <c r="A660" s="99">
        <f t="shared" si="10"/>
        <v>41634.791669999999</v>
      </c>
      <c r="B660" s="40">
        <v>19</v>
      </c>
      <c r="C660" s="40">
        <v>581.46</v>
      </c>
      <c r="D660" s="40" t="s">
        <v>39</v>
      </c>
      <c r="E660" s="40">
        <v>335.59</v>
      </c>
      <c r="F660" s="40">
        <v>606.52</v>
      </c>
    </row>
    <row r="661" spans="1:6" ht="14.25" customHeight="1" x14ac:dyDescent="0.2">
      <c r="A661" s="99">
        <f t="shared" si="10"/>
        <v>41634.833330000001</v>
      </c>
      <c r="B661" s="40">
        <v>20</v>
      </c>
      <c r="C661" s="40">
        <v>601.28</v>
      </c>
      <c r="D661" s="40" t="s">
        <v>39</v>
      </c>
      <c r="E661" s="40">
        <v>251.13</v>
      </c>
      <c r="F661" s="40">
        <v>626.34</v>
      </c>
    </row>
    <row r="662" spans="1:6" ht="14.25" customHeight="1" x14ac:dyDescent="0.2">
      <c r="A662" s="99">
        <f t="shared" si="10"/>
        <v>41634.875</v>
      </c>
      <c r="B662" s="40">
        <v>21</v>
      </c>
      <c r="C662" s="40">
        <v>567.79999999999995</v>
      </c>
      <c r="D662" s="40" t="s">
        <v>39</v>
      </c>
      <c r="E662" s="40">
        <v>349.69</v>
      </c>
      <c r="F662" s="40">
        <v>592.86</v>
      </c>
    </row>
    <row r="663" spans="1:6" ht="14.25" customHeight="1" x14ac:dyDescent="0.2">
      <c r="A663" s="99">
        <f t="shared" si="10"/>
        <v>41634.916669999999</v>
      </c>
      <c r="B663" s="40">
        <v>22</v>
      </c>
      <c r="C663" s="40">
        <v>790.97</v>
      </c>
      <c r="D663" s="40" t="s">
        <v>39</v>
      </c>
      <c r="E663" s="40">
        <v>531.16999999999996</v>
      </c>
      <c r="F663" s="40">
        <v>816.03</v>
      </c>
    </row>
    <row r="664" spans="1:6" ht="14.25" customHeight="1" x14ac:dyDescent="0.2">
      <c r="A664" s="99">
        <f t="shared" si="10"/>
        <v>41634.958330000001</v>
      </c>
      <c r="B664" s="40">
        <v>23</v>
      </c>
      <c r="C664" s="40">
        <v>668.3</v>
      </c>
      <c r="D664" s="40" t="s">
        <v>39</v>
      </c>
      <c r="E664" s="40">
        <v>502.61</v>
      </c>
      <c r="F664" s="40">
        <v>693.36</v>
      </c>
    </row>
    <row r="665" spans="1:6" ht="14.25" customHeight="1" x14ac:dyDescent="0.2">
      <c r="A665" s="99">
        <f t="shared" si="10"/>
        <v>41635</v>
      </c>
      <c r="B665" s="40">
        <v>0</v>
      </c>
      <c r="C665" s="40">
        <v>551.14</v>
      </c>
      <c r="D665" s="40" t="s">
        <v>39</v>
      </c>
      <c r="E665" s="40">
        <v>557.42999999999995</v>
      </c>
      <c r="F665" s="40">
        <v>576.20000000000005</v>
      </c>
    </row>
    <row r="666" spans="1:6" ht="14.25" customHeight="1" x14ac:dyDescent="0.2">
      <c r="A666" s="99">
        <f t="shared" si="10"/>
        <v>41635.041669999999</v>
      </c>
      <c r="B666" s="40">
        <v>1</v>
      </c>
      <c r="C666" s="40">
        <v>551.26</v>
      </c>
      <c r="D666" s="40" t="s">
        <v>39</v>
      </c>
      <c r="E666" s="40" t="s">
        <v>220</v>
      </c>
      <c r="F666" s="40">
        <v>576.32000000000005</v>
      </c>
    </row>
    <row r="667" spans="1:6" ht="14.25" customHeight="1" x14ac:dyDescent="0.2">
      <c r="A667" s="99">
        <f t="shared" si="10"/>
        <v>41635.083330000001</v>
      </c>
      <c r="B667" s="40">
        <v>2</v>
      </c>
      <c r="C667" s="40">
        <v>542.5</v>
      </c>
      <c r="D667" s="40" t="s">
        <v>39</v>
      </c>
      <c r="E667" s="40">
        <v>221.78</v>
      </c>
      <c r="F667" s="40">
        <v>567.55999999999995</v>
      </c>
    </row>
    <row r="668" spans="1:6" ht="14.25" customHeight="1" x14ac:dyDescent="0.2">
      <c r="A668" s="99">
        <f t="shared" si="10"/>
        <v>41635.125</v>
      </c>
      <c r="B668" s="40">
        <v>3</v>
      </c>
      <c r="C668" s="40">
        <v>541.88</v>
      </c>
      <c r="D668" s="40" t="s">
        <v>39</v>
      </c>
      <c r="E668" s="40">
        <v>108.17</v>
      </c>
      <c r="F668" s="40">
        <v>566.94000000000005</v>
      </c>
    </row>
    <row r="669" spans="1:6" ht="14.25" customHeight="1" x14ac:dyDescent="0.2">
      <c r="A669" s="99">
        <f t="shared" si="10"/>
        <v>41635.166669999999</v>
      </c>
      <c r="B669" s="40">
        <v>4</v>
      </c>
      <c r="C669" s="40">
        <v>541.98</v>
      </c>
      <c r="D669" s="40" t="s">
        <v>39</v>
      </c>
      <c r="E669" s="40">
        <v>60.94</v>
      </c>
      <c r="F669" s="40">
        <v>567.04</v>
      </c>
    </row>
    <row r="670" spans="1:6" ht="14.25" customHeight="1" x14ac:dyDescent="0.2">
      <c r="A670" s="99">
        <f t="shared" si="10"/>
        <v>41635.208330000001</v>
      </c>
      <c r="B670" s="40">
        <v>5</v>
      </c>
      <c r="C670" s="40">
        <v>543.1</v>
      </c>
      <c r="D670" s="40">
        <v>389.06</v>
      </c>
      <c r="E670" s="40" t="s">
        <v>39</v>
      </c>
      <c r="F670" s="40">
        <v>568.16</v>
      </c>
    </row>
    <row r="671" spans="1:6" ht="14.25" customHeight="1" x14ac:dyDescent="0.2">
      <c r="A671" s="99">
        <f t="shared" si="10"/>
        <v>41635.25</v>
      </c>
      <c r="B671" s="40">
        <v>6</v>
      </c>
      <c r="C671" s="40">
        <v>551.04999999999995</v>
      </c>
      <c r="D671" s="40" t="s">
        <v>39</v>
      </c>
      <c r="E671" s="40">
        <v>47.26</v>
      </c>
      <c r="F671" s="40">
        <v>576.11</v>
      </c>
    </row>
    <row r="672" spans="1:6" ht="14.25" customHeight="1" x14ac:dyDescent="0.2">
      <c r="A672" s="99">
        <f t="shared" si="10"/>
        <v>41635.291669999999</v>
      </c>
      <c r="B672" s="40">
        <v>7</v>
      </c>
      <c r="C672" s="40">
        <v>557.79999999999995</v>
      </c>
      <c r="D672" s="40" t="s">
        <v>39</v>
      </c>
      <c r="E672" s="40">
        <v>63.79</v>
      </c>
      <c r="F672" s="40">
        <v>582.86</v>
      </c>
    </row>
    <row r="673" spans="1:6" ht="14.25" customHeight="1" x14ac:dyDescent="0.2">
      <c r="A673" s="99">
        <f t="shared" si="10"/>
        <v>41635.333330000001</v>
      </c>
      <c r="B673" s="40">
        <v>8</v>
      </c>
      <c r="C673" s="40">
        <v>558.92999999999995</v>
      </c>
      <c r="D673" s="40" t="s">
        <v>39</v>
      </c>
      <c r="E673" s="40">
        <v>83.16</v>
      </c>
      <c r="F673" s="40">
        <v>583.99</v>
      </c>
    </row>
    <row r="674" spans="1:6" ht="14.25" customHeight="1" x14ac:dyDescent="0.2">
      <c r="A674" s="99">
        <f t="shared" si="10"/>
        <v>41635.375</v>
      </c>
      <c r="B674" s="40">
        <v>9</v>
      </c>
      <c r="C674" s="40">
        <v>565.48</v>
      </c>
      <c r="D674" s="40" t="s">
        <v>39</v>
      </c>
      <c r="E674" s="40">
        <v>138.13999999999999</v>
      </c>
      <c r="F674" s="40">
        <v>590.54</v>
      </c>
    </row>
    <row r="675" spans="1:6" ht="14.25" customHeight="1" x14ac:dyDescent="0.2">
      <c r="A675" s="99">
        <f t="shared" si="10"/>
        <v>41635.416669999999</v>
      </c>
      <c r="B675" s="40">
        <v>10</v>
      </c>
      <c r="C675" s="40">
        <v>566.24</v>
      </c>
      <c r="D675" s="40" t="s">
        <v>39</v>
      </c>
      <c r="E675" s="40">
        <v>75.38</v>
      </c>
      <c r="F675" s="40">
        <v>591.29999999999995</v>
      </c>
    </row>
    <row r="676" spans="1:6" ht="14.25" customHeight="1" x14ac:dyDescent="0.2">
      <c r="A676" s="99">
        <f t="shared" si="10"/>
        <v>41635.458330000001</v>
      </c>
      <c r="B676" s="40">
        <v>11</v>
      </c>
      <c r="C676" s="40">
        <v>559.44000000000005</v>
      </c>
      <c r="D676" s="40" t="s">
        <v>39</v>
      </c>
      <c r="E676" s="40">
        <v>118.89</v>
      </c>
      <c r="F676" s="40">
        <v>584.5</v>
      </c>
    </row>
    <row r="677" spans="1:6" ht="14.25" customHeight="1" x14ac:dyDescent="0.2">
      <c r="A677" s="99">
        <f t="shared" si="10"/>
        <v>41635.5</v>
      </c>
      <c r="B677" s="40">
        <v>12</v>
      </c>
      <c r="C677" s="40">
        <v>560.17999999999995</v>
      </c>
      <c r="D677" s="40" t="s">
        <v>39</v>
      </c>
      <c r="E677" s="40">
        <v>204.75</v>
      </c>
      <c r="F677" s="40">
        <v>585.24</v>
      </c>
    </row>
    <row r="678" spans="1:6" ht="14.25" customHeight="1" x14ac:dyDescent="0.2">
      <c r="A678" s="99">
        <f t="shared" si="10"/>
        <v>41635.541669999999</v>
      </c>
      <c r="B678" s="40">
        <v>13</v>
      </c>
      <c r="C678" s="40">
        <v>560.62</v>
      </c>
      <c r="D678" s="40" t="s">
        <v>39</v>
      </c>
      <c r="E678" s="40">
        <v>205.27</v>
      </c>
      <c r="F678" s="40">
        <v>585.67999999999995</v>
      </c>
    </row>
    <row r="679" spans="1:6" ht="14.25" customHeight="1" x14ac:dyDescent="0.2">
      <c r="A679" s="99">
        <f t="shared" si="10"/>
        <v>41635.583330000001</v>
      </c>
      <c r="B679" s="40">
        <v>14</v>
      </c>
      <c r="C679" s="40">
        <v>567.97</v>
      </c>
      <c r="D679" s="40" t="s">
        <v>39</v>
      </c>
      <c r="E679" s="40">
        <v>207.66</v>
      </c>
      <c r="F679" s="40">
        <v>593.03</v>
      </c>
    </row>
    <row r="680" spans="1:6" ht="14.25" customHeight="1" x14ac:dyDescent="0.2">
      <c r="A680" s="99">
        <f t="shared" si="10"/>
        <v>41635.625</v>
      </c>
      <c r="B680" s="40">
        <v>15</v>
      </c>
      <c r="C680" s="40">
        <v>568.37</v>
      </c>
      <c r="D680" s="40" t="s">
        <v>39</v>
      </c>
      <c r="E680" s="40">
        <v>196.37</v>
      </c>
      <c r="F680" s="40">
        <v>593.42999999999995</v>
      </c>
    </row>
    <row r="681" spans="1:6" ht="14.25" customHeight="1" x14ac:dyDescent="0.2">
      <c r="A681" s="99">
        <f t="shared" si="10"/>
        <v>41635.666669999999</v>
      </c>
      <c r="B681" s="40">
        <v>16</v>
      </c>
      <c r="C681" s="40">
        <v>566.59</v>
      </c>
      <c r="D681" s="40" t="s">
        <v>39</v>
      </c>
      <c r="E681" s="40">
        <v>389.25</v>
      </c>
      <c r="F681" s="40">
        <v>591.65</v>
      </c>
    </row>
    <row r="682" spans="1:6" ht="14.25" customHeight="1" x14ac:dyDescent="0.2">
      <c r="A682" s="99">
        <f t="shared" si="10"/>
        <v>41635.708330000001</v>
      </c>
      <c r="B682" s="40">
        <v>17</v>
      </c>
      <c r="C682" s="40">
        <v>562.30999999999995</v>
      </c>
      <c r="D682" s="40" t="s">
        <v>39</v>
      </c>
      <c r="E682" s="40">
        <v>320.94</v>
      </c>
      <c r="F682" s="40">
        <v>587.37</v>
      </c>
    </row>
    <row r="683" spans="1:6" ht="14.25" customHeight="1" x14ac:dyDescent="0.2">
      <c r="A683" s="99">
        <f t="shared" si="10"/>
        <v>41635.75</v>
      </c>
      <c r="B683" s="40">
        <v>18</v>
      </c>
      <c r="C683" s="40">
        <v>561.99</v>
      </c>
      <c r="D683" s="40" t="s">
        <v>39</v>
      </c>
      <c r="E683" s="40">
        <v>411.84</v>
      </c>
      <c r="F683" s="40">
        <v>587.04999999999995</v>
      </c>
    </row>
    <row r="684" spans="1:6" ht="14.25" customHeight="1" x14ac:dyDescent="0.2">
      <c r="A684" s="99">
        <f t="shared" si="10"/>
        <v>41635.791669999999</v>
      </c>
      <c r="B684" s="40">
        <v>19</v>
      </c>
      <c r="C684" s="40">
        <v>584.4</v>
      </c>
      <c r="D684" s="40" t="s">
        <v>39</v>
      </c>
      <c r="E684" s="40">
        <v>435.79</v>
      </c>
      <c r="F684" s="40">
        <v>609.46</v>
      </c>
    </row>
    <row r="685" spans="1:6" ht="14.25" customHeight="1" x14ac:dyDescent="0.2">
      <c r="A685" s="99">
        <f t="shared" si="10"/>
        <v>41635.833330000001</v>
      </c>
      <c r="B685" s="40">
        <v>20</v>
      </c>
      <c r="C685" s="40">
        <v>606.6</v>
      </c>
      <c r="D685" s="40" t="s">
        <v>39</v>
      </c>
      <c r="E685" s="40">
        <v>552.46</v>
      </c>
      <c r="F685" s="40">
        <v>631.66</v>
      </c>
    </row>
    <row r="686" spans="1:6" ht="14.25" customHeight="1" x14ac:dyDescent="0.2">
      <c r="A686" s="99">
        <f t="shared" si="10"/>
        <v>41635.875</v>
      </c>
      <c r="B686" s="40">
        <v>21</v>
      </c>
      <c r="C686" s="40">
        <v>571.41</v>
      </c>
      <c r="D686" s="40" t="s">
        <v>39</v>
      </c>
      <c r="E686" s="40">
        <v>530.52</v>
      </c>
      <c r="F686" s="40">
        <v>596.47</v>
      </c>
    </row>
    <row r="687" spans="1:6" ht="14.25" customHeight="1" x14ac:dyDescent="0.2">
      <c r="A687" s="99">
        <f t="shared" si="10"/>
        <v>41635.916669999999</v>
      </c>
      <c r="B687" s="40">
        <v>22</v>
      </c>
      <c r="C687" s="40">
        <v>762.04</v>
      </c>
      <c r="D687" s="40" t="s">
        <v>39</v>
      </c>
      <c r="E687" s="40">
        <v>387.94</v>
      </c>
      <c r="F687" s="40">
        <v>787.1</v>
      </c>
    </row>
    <row r="688" spans="1:6" ht="14.25" customHeight="1" x14ac:dyDescent="0.2">
      <c r="A688" s="99">
        <f t="shared" si="10"/>
        <v>41635.958330000001</v>
      </c>
      <c r="B688" s="40">
        <v>23</v>
      </c>
      <c r="C688" s="40">
        <v>678.2</v>
      </c>
      <c r="D688" s="40" t="s">
        <v>39</v>
      </c>
      <c r="E688" s="40">
        <v>866.67</v>
      </c>
      <c r="F688" s="40">
        <v>703.26</v>
      </c>
    </row>
    <row r="689" spans="1:6" ht="14.25" customHeight="1" x14ac:dyDescent="0.2">
      <c r="A689" s="99">
        <f t="shared" si="10"/>
        <v>41636</v>
      </c>
      <c r="B689" s="40">
        <v>0</v>
      </c>
      <c r="C689" s="40">
        <v>598.41999999999996</v>
      </c>
      <c r="D689" s="40" t="s">
        <v>39</v>
      </c>
      <c r="E689" s="40">
        <v>409.82</v>
      </c>
      <c r="F689" s="40">
        <v>623.48</v>
      </c>
    </row>
    <row r="690" spans="1:6" ht="14.25" customHeight="1" x14ac:dyDescent="0.2">
      <c r="A690" s="99">
        <f t="shared" si="10"/>
        <v>41636.041669999999</v>
      </c>
      <c r="B690" s="40">
        <v>1</v>
      </c>
      <c r="C690" s="40">
        <v>551.72</v>
      </c>
      <c r="D690" s="40" t="s">
        <v>39</v>
      </c>
      <c r="E690" s="40">
        <v>570.48</v>
      </c>
      <c r="F690" s="40">
        <v>576.78</v>
      </c>
    </row>
    <row r="691" spans="1:6" ht="14.25" customHeight="1" x14ac:dyDescent="0.2">
      <c r="A691" s="99">
        <f t="shared" si="10"/>
        <v>41636.083330000001</v>
      </c>
      <c r="B691" s="40">
        <v>2</v>
      </c>
      <c r="C691" s="40">
        <v>542.57000000000005</v>
      </c>
      <c r="D691" s="40" t="s">
        <v>39</v>
      </c>
      <c r="E691" s="40">
        <v>202.14</v>
      </c>
      <c r="F691" s="40">
        <v>567.63</v>
      </c>
    </row>
    <row r="692" spans="1:6" ht="14.25" customHeight="1" x14ac:dyDescent="0.2">
      <c r="A692" s="99">
        <f t="shared" si="10"/>
        <v>41636.125</v>
      </c>
      <c r="B692" s="40">
        <v>3</v>
      </c>
      <c r="C692" s="40">
        <v>541.78</v>
      </c>
      <c r="D692" s="40" t="s">
        <v>39</v>
      </c>
      <c r="E692" s="40">
        <v>182.31</v>
      </c>
      <c r="F692" s="40">
        <v>566.84</v>
      </c>
    </row>
    <row r="693" spans="1:6" ht="14.25" customHeight="1" x14ac:dyDescent="0.2">
      <c r="A693" s="99">
        <f t="shared" si="10"/>
        <v>41636.166669999999</v>
      </c>
      <c r="B693" s="40">
        <v>4</v>
      </c>
      <c r="C693" s="40">
        <v>542.01</v>
      </c>
      <c r="D693" s="40">
        <v>758.22</v>
      </c>
      <c r="E693" s="40" t="s">
        <v>39</v>
      </c>
      <c r="F693" s="40">
        <v>567.07000000000005</v>
      </c>
    </row>
    <row r="694" spans="1:6" ht="14.25" customHeight="1" x14ac:dyDescent="0.2">
      <c r="A694" s="99">
        <f t="shared" si="10"/>
        <v>41636.208330000001</v>
      </c>
      <c r="B694" s="40">
        <v>5</v>
      </c>
      <c r="C694" s="40">
        <v>542.36</v>
      </c>
      <c r="D694" s="40">
        <v>741.37</v>
      </c>
      <c r="E694" s="40" t="s">
        <v>39</v>
      </c>
      <c r="F694" s="40">
        <v>567.41999999999996</v>
      </c>
    </row>
    <row r="695" spans="1:6" ht="14.25" customHeight="1" x14ac:dyDescent="0.2">
      <c r="A695" s="99">
        <f t="shared" si="10"/>
        <v>41636.25</v>
      </c>
      <c r="B695" s="40">
        <v>6</v>
      </c>
      <c r="C695" s="40">
        <v>547.76</v>
      </c>
      <c r="D695" s="40" t="s">
        <v>39</v>
      </c>
      <c r="E695" s="40">
        <v>174.98</v>
      </c>
      <c r="F695" s="40">
        <v>572.82000000000005</v>
      </c>
    </row>
    <row r="696" spans="1:6" ht="14.25" customHeight="1" x14ac:dyDescent="0.2">
      <c r="A696" s="99">
        <f t="shared" si="10"/>
        <v>41636.291669999999</v>
      </c>
      <c r="B696" s="40">
        <v>7</v>
      </c>
      <c r="C696" s="40">
        <v>592.08000000000004</v>
      </c>
      <c r="D696" s="40" t="s">
        <v>39</v>
      </c>
      <c r="E696" s="40">
        <v>66.62</v>
      </c>
      <c r="F696" s="40">
        <v>617.14</v>
      </c>
    </row>
    <row r="697" spans="1:6" ht="14.25" customHeight="1" x14ac:dyDescent="0.2">
      <c r="A697" s="99">
        <f t="shared" si="10"/>
        <v>41636.333330000001</v>
      </c>
      <c r="B697" s="40">
        <v>8</v>
      </c>
      <c r="C697" s="40">
        <v>694.31</v>
      </c>
      <c r="D697" s="40">
        <v>0.52</v>
      </c>
      <c r="E697" s="40">
        <v>0.46</v>
      </c>
      <c r="F697" s="40">
        <v>719.37</v>
      </c>
    </row>
    <row r="698" spans="1:6" ht="14.25" customHeight="1" x14ac:dyDescent="0.2">
      <c r="A698" s="99">
        <f t="shared" si="10"/>
        <v>41636.375</v>
      </c>
      <c r="B698" s="40">
        <v>9</v>
      </c>
      <c r="C698" s="40">
        <v>566.98</v>
      </c>
      <c r="D698" s="40" t="s">
        <v>39</v>
      </c>
      <c r="E698" s="40">
        <v>55.57</v>
      </c>
      <c r="F698" s="40">
        <v>592.04</v>
      </c>
    </row>
    <row r="699" spans="1:6" ht="14.25" customHeight="1" x14ac:dyDescent="0.2">
      <c r="A699" s="99">
        <f t="shared" si="10"/>
        <v>41636.416669999999</v>
      </c>
      <c r="B699" s="40">
        <v>10</v>
      </c>
      <c r="C699" s="40">
        <v>567.41999999999996</v>
      </c>
      <c r="D699" s="40" t="s">
        <v>39</v>
      </c>
      <c r="E699" s="40">
        <v>263.26</v>
      </c>
      <c r="F699" s="40">
        <v>592.48</v>
      </c>
    </row>
    <row r="700" spans="1:6" ht="14.25" customHeight="1" x14ac:dyDescent="0.2">
      <c r="A700" s="99">
        <f t="shared" si="10"/>
        <v>41636.458330000001</v>
      </c>
      <c r="B700" s="40">
        <v>11</v>
      </c>
      <c r="C700" s="40">
        <v>564.83000000000004</v>
      </c>
      <c r="D700" s="40" t="s">
        <v>39</v>
      </c>
      <c r="E700" s="40">
        <v>270.45</v>
      </c>
      <c r="F700" s="40">
        <v>589.89</v>
      </c>
    </row>
    <row r="701" spans="1:6" ht="14.25" customHeight="1" x14ac:dyDescent="0.2">
      <c r="A701" s="99">
        <f t="shared" si="10"/>
        <v>41636.5</v>
      </c>
      <c r="B701" s="40">
        <v>12</v>
      </c>
      <c r="C701" s="40">
        <v>564.67999999999995</v>
      </c>
      <c r="D701" s="40" t="s">
        <v>39</v>
      </c>
      <c r="E701" s="40">
        <v>258.14999999999998</v>
      </c>
      <c r="F701" s="40">
        <v>589.74</v>
      </c>
    </row>
    <row r="702" spans="1:6" ht="14.25" customHeight="1" x14ac:dyDescent="0.2">
      <c r="A702" s="99">
        <f t="shared" si="10"/>
        <v>41636.541669999999</v>
      </c>
      <c r="B702" s="40">
        <v>13</v>
      </c>
      <c r="C702" s="40">
        <v>564.73</v>
      </c>
      <c r="D702" s="40" t="s">
        <v>39</v>
      </c>
      <c r="E702" s="40">
        <v>255.48</v>
      </c>
      <c r="F702" s="40">
        <v>589.79</v>
      </c>
    </row>
    <row r="703" spans="1:6" ht="14.25" customHeight="1" x14ac:dyDescent="0.2">
      <c r="A703" s="99">
        <f t="shared" si="10"/>
        <v>41636.583330000001</v>
      </c>
      <c r="B703" s="40">
        <v>14</v>
      </c>
      <c r="C703" s="40">
        <v>564.78</v>
      </c>
      <c r="D703" s="40" t="s">
        <v>39</v>
      </c>
      <c r="E703" s="40">
        <v>132.54</v>
      </c>
      <c r="F703" s="40">
        <v>589.84</v>
      </c>
    </row>
    <row r="704" spans="1:6" ht="14.25" customHeight="1" x14ac:dyDescent="0.2">
      <c r="A704" s="99">
        <f t="shared" si="10"/>
        <v>41636.625</v>
      </c>
      <c r="B704" s="40">
        <v>15</v>
      </c>
      <c r="C704" s="40">
        <v>564.55999999999995</v>
      </c>
      <c r="D704" s="40" t="s">
        <v>39</v>
      </c>
      <c r="E704" s="40">
        <v>124.23</v>
      </c>
      <c r="F704" s="40">
        <v>589.62</v>
      </c>
    </row>
    <row r="705" spans="1:6" ht="14.25" customHeight="1" x14ac:dyDescent="0.2">
      <c r="A705" s="99">
        <f t="shared" si="10"/>
        <v>41636.666669999999</v>
      </c>
      <c r="B705" s="40">
        <v>16</v>
      </c>
      <c r="C705" s="40">
        <v>563.09</v>
      </c>
      <c r="D705" s="40" t="s">
        <v>39</v>
      </c>
      <c r="E705" s="40">
        <v>123.25</v>
      </c>
      <c r="F705" s="40">
        <v>588.15</v>
      </c>
    </row>
    <row r="706" spans="1:6" ht="14.25" customHeight="1" x14ac:dyDescent="0.2">
      <c r="A706" s="99">
        <f t="shared" ref="A706:A769" si="11">A682+1</f>
        <v>41636.708330000001</v>
      </c>
      <c r="B706" s="40">
        <v>17</v>
      </c>
      <c r="C706" s="40">
        <v>562.38</v>
      </c>
      <c r="D706" s="40" t="s">
        <v>39</v>
      </c>
      <c r="E706" s="40">
        <v>198.99</v>
      </c>
      <c r="F706" s="40">
        <v>587.44000000000005</v>
      </c>
    </row>
    <row r="707" spans="1:6" ht="14.25" customHeight="1" x14ac:dyDescent="0.2">
      <c r="A707" s="99">
        <f t="shared" si="11"/>
        <v>41636.75</v>
      </c>
      <c r="B707" s="40">
        <v>18</v>
      </c>
      <c r="C707" s="40">
        <v>663.93</v>
      </c>
      <c r="D707" s="40" t="s">
        <v>39</v>
      </c>
      <c r="E707" s="40">
        <v>133.9</v>
      </c>
      <c r="F707" s="40">
        <v>688.99</v>
      </c>
    </row>
    <row r="708" spans="1:6" ht="14.25" customHeight="1" x14ac:dyDescent="0.2">
      <c r="A708" s="99">
        <f t="shared" si="11"/>
        <v>41636.791669999999</v>
      </c>
      <c r="B708" s="40">
        <v>19</v>
      </c>
      <c r="C708" s="40">
        <v>676.51</v>
      </c>
      <c r="D708" s="40" t="s">
        <v>39</v>
      </c>
      <c r="E708" s="40">
        <v>142.66999999999999</v>
      </c>
      <c r="F708" s="40">
        <v>701.57</v>
      </c>
    </row>
    <row r="709" spans="1:6" ht="14.25" customHeight="1" x14ac:dyDescent="0.2">
      <c r="A709" s="99">
        <f t="shared" si="11"/>
        <v>41636.833330000001</v>
      </c>
      <c r="B709" s="40">
        <v>20</v>
      </c>
      <c r="C709" s="40">
        <v>640.9</v>
      </c>
      <c r="D709" s="40" t="s">
        <v>39</v>
      </c>
      <c r="E709" s="40">
        <v>169.9</v>
      </c>
      <c r="F709" s="40">
        <v>665.96</v>
      </c>
    </row>
    <row r="710" spans="1:6" ht="14.25" customHeight="1" x14ac:dyDescent="0.2">
      <c r="A710" s="99">
        <f t="shared" si="11"/>
        <v>41636.875</v>
      </c>
      <c r="B710" s="40">
        <v>21</v>
      </c>
      <c r="C710" s="40">
        <v>615.21</v>
      </c>
      <c r="D710" s="40" t="s">
        <v>39</v>
      </c>
      <c r="E710" s="40">
        <v>288.14999999999998</v>
      </c>
      <c r="F710" s="40">
        <v>640.27</v>
      </c>
    </row>
    <row r="711" spans="1:6" ht="14.25" customHeight="1" x14ac:dyDescent="0.2">
      <c r="A711" s="99">
        <f t="shared" si="11"/>
        <v>41636.916669999999</v>
      </c>
      <c r="B711" s="40">
        <v>22</v>
      </c>
      <c r="C711" s="40">
        <v>772.26</v>
      </c>
      <c r="D711" s="40" t="s">
        <v>39</v>
      </c>
      <c r="E711" s="40">
        <v>155.78</v>
      </c>
      <c r="F711" s="40">
        <v>797.32</v>
      </c>
    </row>
    <row r="712" spans="1:6" ht="14.25" customHeight="1" x14ac:dyDescent="0.2">
      <c r="A712" s="99">
        <f t="shared" si="11"/>
        <v>41636.958330000001</v>
      </c>
      <c r="B712" s="40">
        <v>23</v>
      </c>
      <c r="C712" s="40">
        <v>694.63</v>
      </c>
      <c r="D712" s="40" t="s">
        <v>39</v>
      </c>
      <c r="E712" s="40">
        <v>141.29</v>
      </c>
      <c r="F712" s="40">
        <v>719.69</v>
      </c>
    </row>
    <row r="713" spans="1:6" x14ac:dyDescent="0.2">
      <c r="A713" s="99">
        <f t="shared" si="11"/>
        <v>41637</v>
      </c>
      <c r="B713" s="40">
        <v>0</v>
      </c>
      <c r="C713" s="40">
        <v>594.36</v>
      </c>
      <c r="D713" s="40" t="s">
        <v>39</v>
      </c>
      <c r="E713" s="40">
        <v>491.63</v>
      </c>
      <c r="F713" s="40">
        <v>619.41999999999996</v>
      </c>
    </row>
    <row r="714" spans="1:6" x14ac:dyDescent="0.2">
      <c r="A714" s="99">
        <f t="shared" si="11"/>
        <v>41637.041669999999</v>
      </c>
      <c r="B714" s="40">
        <v>1</v>
      </c>
      <c r="C714" s="40">
        <v>551.52</v>
      </c>
      <c r="D714" s="40" t="s">
        <v>39</v>
      </c>
      <c r="E714" s="40">
        <v>643.01</v>
      </c>
      <c r="F714" s="40">
        <v>576.58000000000004</v>
      </c>
    </row>
    <row r="715" spans="1:6" x14ac:dyDescent="0.2">
      <c r="A715" s="99">
        <f t="shared" si="11"/>
        <v>41637.083330000001</v>
      </c>
      <c r="B715" s="40">
        <v>2</v>
      </c>
      <c r="C715" s="40">
        <v>551.92999999999995</v>
      </c>
      <c r="D715" s="40" t="s">
        <v>39</v>
      </c>
      <c r="E715" s="40">
        <v>622.97</v>
      </c>
      <c r="F715" s="40">
        <v>576.99</v>
      </c>
    </row>
    <row r="716" spans="1:6" x14ac:dyDescent="0.2">
      <c r="A716" s="99">
        <f t="shared" si="11"/>
        <v>41637.125</v>
      </c>
      <c r="B716" s="40">
        <v>3</v>
      </c>
      <c r="C716" s="40">
        <v>542.46</v>
      </c>
      <c r="D716" s="40" t="s">
        <v>39</v>
      </c>
      <c r="E716" s="40">
        <v>238.21</v>
      </c>
      <c r="F716" s="40">
        <v>567.52</v>
      </c>
    </row>
    <row r="717" spans="1:6" x14ac:dyDescent="0.2">
      <c r="A717" s="99">
        <f t="shared" si="11"/>
        <v>41637.166669999999</v>
      </c>
      <c r="B717" s="40">
        <v>4</v>
      </c>
      <c r="C717" s="40">
        <v>542.14</v>
      </c>
      <c r="D717" s="40" t="s">
        <v>39</v>
      </c>
      <c r="E717" s="40">
        <v>195.11</v>
      </c>
      <c r="F717" s="40">
        <v>567.20000000000005</v>
      </c>
    </row>
    <row r="718" spans="1:6" x14ac:dyDescent="0.2">
      <c r="A718" s="99">
        <f t="shared" si="11"/>
        <v>41637.208330000001</v>
      </c>
      <c r="B718" s="40">
        <v>5</v>
      </c>
      <c r="C718" s="40">
        <v>542.59</v>
      </c>
      <c r="D718" s="40">
        <v>383.69</v>
      </c>
      <c r="E718" s="40" t="s">
        <v>39</v>
      </c>
      <c r="F718" s="40">
        <v>567.65</v>
      </c>
    </row>
    <row r="719" spans="1:6" x14ac:dyDescent="0.2">
      <c r="A719" s="99">
        <f t="shared" si="11"/>
        <v>41637.25</v>
      </c>
      <c r="B719" s="40">
        <v>6</v>
      </c>
      <c r="C719" s="40">
        <v>548.80999999999995</v>
      </c>
      <c r="D719" s="40" t="s">
        <v>39</v>
      </c>
      <c r="E719" s="40">
        <v>359.45</v>
      </c>
      <c r="F719" s="40">
        <v>573.87</v>
      </c>
    </row>
    <row r="720" spans="1:6" x14ac:dyDescent="0.2">
      <c r="A720" s="99">
        <f t="shared" si="11"/>
        <v>41637.291669999999</v>
      </c>
      <c r="B720" s="40">
        <v>7</v>
      </c>
      <c r="C720" s="40">
        <v>586.58000000000004</v>
      </c>
      <c r="D720" s="40" t="s">
        <v>39</v>
      </c>
      <c r="E720" s="40">
        <v>298.19</v>
      </c>
      <c r="F720" s="40">
        <v>611.64</v>
      </c>
    </row>
    <row r="721" spans="1:6" x14ac:dyDescent="0.2">
      <c r="A721" s="99">
        <f t="shared" si="11"/>
        <v>41637.333330000001</v>
      </c>
      <c r="B721" s="40">
        <v>8</v>
      </c>
      <c r="C721" s="40">
        <v>660.87</v>
      </c>
      <c r="D721" s="40" t="s">
        <v>39</v>
      </c>
      <c r="E721" s="40">
        <v>240.03</v>
      </c>
      <c r="F721" s="40">
        <v>685.93</v>
      </c>
    </row>
    <row r="722" spans="1:6" x14ac:dyDescent="0.2">
      <c r="A722" s="99">
        <f t="shared" si="11"/>
        <v>41637.375</v>
      </c>
      <c r="B722" s="40">
        <v>9</v>
      </c>
      <c r="C722" s="40">
        <v>557.97</v>
      </c>
      <c r="D722" s="40" t="s">
        <v>39</v>
      </c>
      <c r="E722" s="40">
        <v>465.71</v>
      </c>
      <c r="F722" s="40">
        <v>583.03</v>
      </c>
    </row>
    <row r="723" spans="1:6" x14ac:dyDescent="0.2">
      <c r="A723" s="99">
        <f t="shared" si="11"/>
        <v>41637.416669999999</v>
      </c>
      <c r="B723" s="40">
        <v>10</v>
      </c>
      <c r="C723" s="40">
        <v>558.62</v>
      </c>
      <c r="D723" s="40" t="s">
        <v>39</v>
      </c>
      <c r="E723" s="40">
        <v>410.29</v>
      </c>
      <c r="F723" s="40">
        <v>583.67999999999995</v>
      </c>
    </row>
    <row r="724" spans="1:6" x14ac:dyDescent="0.2">
      <c r="A724" s="99">
        <f t="shared" si="11"/>
        <v>41637.458330000001</v>
      </c>
      <c r="B724" s="40">
        <v>11</v>
      </c>
      <c r="C724" s="40">
        <v>559.48</v>
      </c>
      <c r="D724" s="40" t="s">
        <v>39</v>
      </c>
      <c r="E724" s="40">
        <v>442.58</v>
      </c>
      <c r="F724" s="40">
        <v>584.54</v>
      </c>
    </row>
    <row r="725" spans="1:6" x14ac:dyDescent="0.2">
      <c r="A725" s="99">
        <f t="shared" si="11"/>
        <v>41637.5</v>
      </c>
      <c r="B725" s="40">
        <v>12</v>
      </c>
      <c r="C725" s="40">
        <v>560.08000000000004</v>
      </c>
      <c r="D725" s="40" t="s">
        <v>39</v>
      </c>
      <c r="E725" s="40">
        <v>252.66</v>
      </c>
      <c r="F725" s="40">
        <v>585.14</v>
      </c>
    </row>
    <row r="726" spans="1:6" x14ac:dyDescent="0.2">
      <c r="A726" s="99">
        <f t="shared" si="11"/>
        <v>41637.541669999999</v>
      </c>
      <c r="B726" s="40">
        <v>13</v>
      </c>
      <c r="C726" s="40">
        <v>560.13</v>
      </c>
      <c r="D726" s="40" t="s">
        <v>39</v>
      </c>
      <c r="E726" s="40">
        <v>280.3</v>
      </c>
      <c r="F726" s="40">
        <v>585.19000000000005</v>
      </c>
    </row>
    <row r="727" spans="1:6" x14ac:dyDescent="0.2">
      <c r="A727" s="99">
        <f t="shared" si="11"/>
        <v>41637.583330000001</v>
      </c>
      <c r="B727" s="40">
        <v>14</v>
      </c>
      <c r="C727" s="40">
        <v>560.23</v>
      </c>
      <c r="D727" s="40" t="s">
        <v>39</v>
      </c>
      <c r="E727" s="40">
        <v>439.73</v>
      </c>
      <c r="F727" s="40">
        <v>585.29</v>
      </c>
    </row>
    <row r="728" spans="1:6" x14ac:dyDescent="0.2">
      <c r="A728" s="99">
        <f t="shared" si="11"/>
        <v>41637.625</v>
      </c>
      <c r="B728" s="40">
        <v>15</v>
      </c>
      <c r="C728" s="40">
        <v>560.34</v>
      </c>
      <c r="D728" s="40" t="s">
        <v>39</v>
      </c>
      <c r="E728" s="40">
        <v>400.67</v>
      </c>
      <c r="F728" s="40">
        <v>585.4</v>
      </c>
    </row>
    <row r="729" spans="1:6" x14ac:dyDescent="0.2">
      <c r="A729" s="99">
        <f t="shared" si="11"/>
        <v>41637.666669999999</v>
      </c>
      <c r="B729" s="40">
        <v>16</v>
      </c>
      <c r="C729" s="40">
        <v>561.88</v>
      </c>
      <c r="D729" s="40" t="s">
        <v>39</v>
      </c>
      <c r="E729" s="40">
        <v>535.07000000000005</v>
      </c>
      <c r="F729" s="40">
        <v>586.94000000000005</v>
      </c>
    </row>
    <row r="730" spans="1:6" x14ac:dyDescent="0.2">
      <c r="A730" s="99">
        <f t="shared" si="11"/>
        <v>41637.708330000001</v>
      </c>
      <c r="B730" s="40">
        <v>17</v>
      </c>
      <c r="C730" s="40">
        <v>556.85</v>
      </c>
      <c r="D730" s="40" t="s">
        <v>39</v>
      </c>
      <c r="E730" s="40">
        <v>196.83</v>
      </c>
      <c r="F730" s="40">
        <v>581.91</v>
      </c>
    </row>
    <row r="731" spans="1:6" x14ac:dyDescent="0.2">
      <c r="A731" s="99">
        <f t="shared" si="11"/>
        <v>41637.75</v>
      </c>
      <c r="B731" s="40">
        <v>18</v>
      </c>
      <c r="C731" s="40">
        <v>664.59</v>
      </c>
      <c r="D731" s="40" t="s">
        <v>39</v>
      </c>
      <c r="E731" s="40">
        <v>156.58000000000001</v>
      </c>
      <c r="F731" s="40">
        <v>689.65</v>
      </c>
    </row>
    <row r="732" spans="1:6" x14ac:dyDescent="0.2">
      <c r="A732" s="99">
        <f t="shared" si="11"/>
        <v>41637.791669999999</v>
      </c>
      <c r="B732" s="40">
        <v>19</v>
      </c>
      <c r="C732" s="40">
        <v>673.17</v>
      </c>
      <c r="D732" s="40" t="s">
        <v>39</v>
      </c>
      <c r="E732" s="40">
        <v>495.57</v>
      </c>
      <c r="F732" s="40">
        <v>698.23</v>
      </c>
    </row>
    <row r="733" spans="1:6" x14ac:dyDescent="0.2">
      <c r="A733" s="99">
        <f t="shared" si="11"/>
        <v>41637.833330000001</v>
      </c>
      <c r="B733" s="40">
        <v>20</v>
      </c>
      <c r="C733" s="40">
        <v>636.47</v>
      </c>
      <c r="D733" s="40" t="s">
        <v>39</v>
      </c>
      <c r="E733" s="40">
        <v>523.86</v>
      </c>
      <c r="F733" s="40">
        <v>661.53</v>
      </c>
    </row>
    <row r="734" spans="1:6" x14ac:dyDescent="0.2">
      <c r="A734" s="99">
        <f t="shared" si="11"/>
        <v>41637.875</v>
      </c>
      <c r="B734" s="40">
        <v>21</v>
      </c>
      <c r="C734" s="40">
        <v>609.98</v>
      </c>
      <c r="D734" s="40" t="s">
        <v>39</v>
      </c>
      <c r="E734" s="40">
        <v>557.61</v>
      </c>
      <c r="F734" s="40">
        <v>635.04</v>
      </c>
    </row>
    <row r="735" spans="1:6" x14ac:dyDescent="0.2">
      <c r="A735" s="99">
        <f t="shared" si="11"/>
        <v>41637.916669999999</v>
      </c>
      <c r="B735" s="40">
        <v>22</v>
      </c>
      <c r="C735" s="40">
        <v>757.38</v>
      </c>
      <c r="D735" s="40" t="s">
        <v>39</v>
      </c>
      <c r="E735" s="40">
        <v>600.61</v>
      </c>
      <c r="F735" s="40">
        <v>782.44</v>
      </c>
    </row>
    <row r="736" spans="1:6" x14ac:dyDescent="0.2">
      <c r="A736" s="99">
        <f t="shared" si="11"/>
        <v>41637.958330000001</v>
      </c>
      <c r="B736" s="40">
        <v>23</v>
      </c>
      <c r="C736" s="40">
        <v>695.6</v>
      </c>
      <c r="D736" s="40" t="s">
        <v>39</v>
      </c>
      <c r="E736" s="40">
        <v>802.5</v>
      </c>
      <c r="F736" s="40">
        <v>720.66</v>
      </c>
    </row>
    <row r="737" spans="1:6" x14ac:dyDescent="0.2">
      <c r="A737" s="99">
        <f t="shared" si="11"/>
        <v>41638</v>
      </c>
      <c r="B737" s="40">
        <v>0</v>
      </c>
      <c r="C737" s="40">
        <v>548.57000000000005</v>
      </c>
      <c r="D737" s="40" t="s">
        <v>39</v>
      </c>
      <c r="E737" s="40">
        <v>473.15</v>
      </c>
      <c r="F737" s="40">
        <v>573.63</v>
      </c>
    </row>
    <row r="738" spans="1:6" x14ac:dyDescent="0.2">
      <c r="A738" s="99">
        <f t="shared" si="11"/>
        <v>41638.041669999999</v>
      </c>
      <c r="B738" s="40">
        <v>1</v>
      </c>
      <c r="C738" s="40">
        <v>549.04999999999995</v>
      </c>
      <c r="D738" s="40" t="s">
        <v>39</v>
      </c>
      <c r="E738" s="40">
        <v>661.13</v>
      </c>
      <c r="F738" s="40">
        <v>574.11</v>
      </c>
    </row>
    <row r="739" spans="1:6" x14ac:dyDescent="0.2">
      <c r="A739" s="99">
        <f t="shared" si="11"/>
        <v>41638.083330000001</v>
      </c>
      <c r="B739" s="40">
        <v>2</v>
      </c>
      <c r="C739" s="40">
        <v>549.04999999999995</v>
      </c>
      <c r="D739" s="40" t="s">
        <v>39</v>
      </c>
      <c r="E739" s="40">
        <v>656.05</v>
      </c>
      <c r="F739" s="40">
        <v>574.11</v>
      </c>
    </row>
    <row r="740" spans="1:6" x14ac:dyDescent="0.2">
      <c r="A740" s="99">
        <f t="shared" si="11"/>
        <v>41638.125</v>
      </c>
      <c r="B740" s="40">
        <v>3</v>
      </c>
      <c r="C740" s="40">
        <v>540.54999999999995</v>
      </c>
      <c r="D740" s="40" t="s">
        <v>39</v>
      </c>
      <c r="E740" s="40">
        <v>253.82</v>
      </c>
      <c r="F740" s="40">
        <v>565.61</v>
      </c>
    </row>
    <row r="741" spans="1:6" x14ac:dyDescent="0.2">
      <c r="A741" s="99">
        <f t="shared" si="11"/>
        <v>41638.166669999999</v>
      </c>
      <c r="B741" s="40">
        <v>4</v>
      </c>
      <c r="C741" s="40">
        <v>541.12</v>
      </c>
      <c r="D741" s="40" t="s">
        <v>39</v>
      </c>
      <c r="E741" s="40">
        <v>252.96</v>
      </c>
      <c r="F741" s="40">
        <v>566.17999999999995</v>
      </c>
    </row>
    <row r="742" spans="1:6" x14ac:dyDescent="0.2">
      <c r="A742" s="99">
        <f t="shared" si="11"/>
        <v>41638.208330000001</v>
      </c>
      <c r="B742" s="40">
        <v>5</v>
      </c>
      <c r="C742" s="40">
        <v>549.03</v>
      </c>
      <c r="D742" s="40">
        <v>1.49</v>
      </c>
      <c r="E742" s="40">
        <v>0.04</v>
      </c>
      <c r="F742" s="40">
        <v>574.09</v>
      </c>
    </row>
    <row r="743" spans="1:6" x14ac:dyDescent="0.2">
      <c r="A743" s="99">
        <f t="shared" si="11"/>
        <v>41638.25</v>
      </c>
      <c r="B743" s="40">
        <v>6</v>
      </c>
      <c r="C743" s="40">
        <v>546.97</v>
      </c>
      <c r="D743" s="40">
        <v>28.6</v>
      </c>
      <c r="E743" s="40">
        <v>7.0000000000000007E-2</v>
      </c>
      <c r="F743" s="40">
        <v>572.03</v>
      </c>
    </row>
    <row r="744" spans="1:6" x14ac:dyDescent="0.2">
      <c r="A744" s="99">
        <f t="shared" si="11"/>
        <v>41638.291669999999</v>
      </c>
      <c r="B744" s="40">
        <v>7</v>
      </c>
      <c r="C744" s="40">
        <v>560.73</v>
      </c>
      <c r="D744" s="40" t="s">
        <v>39</v>
      </c>
      <c r="E744" s="40">
        <v>238.42</v>
      </c>
      <c r="F744" s="40">
        <v>585.79</v>
      </c>
    </row>
    <row r="745" spans="1:6" x14ac:dyDescent="0.2">
      <c r="A745" s="99">
        <f t="shared" si="11"/>
        <v>41638.333330000001</v>
      </c>
      <c r="B745" s="40">
        <v>8</v>
      </c>
      <c r="C745" s="40">
        <v>551.77</v>
      </c>
      <c r="D745" s="40" t="s">
        <v>39</v>
      </c>
      <c r="E745" s="40">
        <v>239.18</v>
      </c>
      <c r="F745" s="40">
        <v>576.83000000000004</v>
      </c>
    </row>
    <row r="746" spans="1:6" x14ac:dyDescent="0.2">
      <c r="A746" s="99">
        <f t="shared" si="11"/>
        <v>41638.375</v>
      </c>
      <c r="B746" s="40">
        <v>9</v>
      </c>
      <c r="C746" s="40">
        <v>561.09</v>
      </c>
      <c r="D746" s="40" t="s">
        <v>39</v>
      </c>
      <c r="E746" s="40">
        <v>232.39</v>
      </c>
      <c r="F746" s="40">
        <v>586.15</v>
      </c>
    </row>
    <row r="747" spans="1:6" x14ac:dyDescent="0.2">
      <c r="A747" s="99">
        <f t="shared" si="11"/>
        <v>41638.416669999999</v>
      </c>
      <c r="B747" s="40">
        <v>10</v>
      </c>
      <c r="C747" s="40">
        <v>560.58000000000004</v>
      </c>
      <c r="D747" s="40" t="s">
        <v>39</v>
      </c>
      <c r="E747" s="40">
        <v>597.53</v>
      </c>
      <c r="F747" s="40">
        <v>585.64</v>
      </c>
    </row>
    <row r="748" spans="1:6" x14ac:dyDescent="0.2">
      <c r="A748" s="99">
        <f t="shared" si="11"/>
        <v>41638.458330000001</v>
      </c>
      <c r="B748" s="40">
        <v>11</v>
      </c>
      <c r="C748" s="40">
        <v>555.82000000000005</v>
      </c>
      <c r="D748" s="40" t="s">
        <v>39</v>
      </c>
      <c r="E748" s="40">
        <v>471.98</v>
      </c>
      <c r="F748" s="40">
        <v>580.88</v>
      </c>
    </row>
    <row r="749" spans="1:6" x14ac:dyDescent="0.2">
      <c r="A749" s="99">
        <f t="shared" si="11"/>
        <v>41638.5</v>
      </c>
      <c r="B749" s="40">
        <v>12</v>
      </c>
      <c r="C749" s="40">
        <v>557.08000000000004</v>
      </c>
      <c r="D749" s="40" t="s">
        <v>39</v>
      </c>
      <c r="E749" s="40">
        <v>524.96</v>
      </c>
      <c r="F749" s="40">
        <v>582.14</v>
      </c>
    </row>
    <row r="750" spans="1:6" x14ac:dyDescent="0.2">
      <c r="A750" s="99">
        <f t="shared" si="11"/>
        <v>41638.541669999999</v>
      </c>
      <c r="B750" s="40">
        <v>13</v>
      </c>
      <c r="C750" s="40">
        <v>557.79999999999995</v>
      </c>
      <c r="D750" s="40" t="s">
        <v>39</v>
      </c>
      <c r="E750" s="40">
        <v>527.15</v>
      </c>
      <c r="F750" s="40">
        <v>582.86</v>
      </c>
    </row>
    <row r="751" spans="1:6" x14ac:dyDescent="0.2">
      <c r="A751" s="99">
        <f t="shared" si="11"/>
        <v>41638.583330000001</v>
      </c>
      <c r="B751" s="40">
        <v>14</v>
      </c>
      <c r="C751" s="40">
        <v>532.52</v>
      </c>
      <c r="D751" s="40" t="s">
        <v>39</v>
      </c>
      <c r="E751" s="40">
        <v>376.06</v>
      </c>
      <c r="F751" s="40">
        <v>557.58000000000004</v>
      </c>
    </row>
    <row r="752" spans="1:6" x14ac:dyDescent="0.2">
      <c r="A752" s="99">
        <f t="shared" si="11"/>
        <v>41638.625</v>
      </c>
      <c r="B752" s="40">
        <v>15</v>
      </c>
      <c r="C752" s="40">
        <v>538.32000000000005</v>
      </c>
      <c r="D752" s="40" t="s">
        <v>39</v>
      </c>
      <c r="E752" s="40">
        <v>806.5</v>
      </c>
      <c r="F752" s="40">
        <v>563.38</v>
      </c>
    </row>
    <row r="753" spans="1:6" x14ac:dyDescent="0.2">
      <c r="A753" s="99">
        <f t="shared" si="11"/>
        <v>41638.666669999999</v>
      </c>
      <c r="B753" s="40">
        <v>16</v>
      </c>
      <c r="C753" s="40">
        <v>542.52</v>
      </c>
      <c r="D753" s="40" t="s">
        <v>39</v>
      </c>
      <c r="E753" s="40">
        <v>805.81</v>
      </c>
      <c r="F753" s="40">
        <v>567.58000000000004</v>
      </c>
    </row>
    <row r="754" spans="1:6" x14ac:dyDescent="0.2">
      <c r="A754" s="99">
        <f t="shared" si="11"/>
        <v>41638.708330000001</v>
      </c>
      <c r="B754" s="40">
        <v>17</v>
      </c>
      <c r="C754" s="40">
        <v>559.65</v>
      </c>
      <c r="D754" s="40" t="s">
        <v>39</v>
      </c>
      <c r="E754" s="40">
        <v>229.09</v>
      </c>
      <c r="F754" s="40">
        <v>584.71</v>
      </c>
    </row>
    <row r="755" spans="1:6" x14ac:dyDescent="0.2">
      <c r="A755" s="99">
        <f t="shared" si="11"/>
        <v>41638.75</v>
      </c>
      <c r="B755" s="40">
        <v>18</v>
      </c>
      <c r="C755" s="40">
        <v>559.94000000000005</v>
      </c>
      <c r="D755" s="40" t="s">
        <v>39</v>
      </c>
      <c r="E755" s="40">
        <v>112.8</v>
      </c>
      <c r="F755" s="40" t="s">
        <v>221</v>
      </c>
    </row>
    <row r="756" spans="1:6" x14ac:dyDescent="0.2">
      <c r="A756" s="99">
        <f t="shared" si="11"/>
        <v>41638.791669999999</v>
      </c>
      <c r="B756" s="40">
        <v>19</v>
      </c>
      <c r="C756" s="40">
        <v>576.75</v>
      </c>
      <c r="D756" s="40" t="s">
        <v>39</v>
      </c>
      <c r="E756" s="40">
        <v>93.23</v>
      </c>
      <c r="F756" s="40">
        <v>601.80999999999995</v>
      </c>
    </row>
    <row r="757" spans="1:6" x14ac:dyDescent="0.2">
      <c r="A757" s="99">
        <f t="shared" si="11"/>
        <v>41638.833330000001</v>
      </c>
      <c r="B757" s="40">
        <v>20</v>
      </c>
      <c r="C757" s="40">
        <v>597.16999999999996</v>
      </c>
      <c r="D757" s="40" t="s">
        <v>39</v>
      </c>
      <c r="E757" s="40">
        <v>211.83</v>
      </c>
      <c r="F757" s="40">
        <v>622.23</v>
      </c>
    </row>
    <row r="758" spans="1:6" x14ac:dyDescent="0.2">
      <c r="A758" s="99">
        <f t="shared" si="11"/>
        <v>41638.875</v>
      </c>
      <c r="B758" s="40">
        <v>21</v>
      </c>
      <c r="C758" s="40">
        <v>565.11</v>
      </c>
      <c r="D758" s="40" t="s">
        <v>39</v>
      </c>
      <c r="E758" s="40">
        <v>729.18</v>
      </c>
      <c r="F758" s="40">
        <v>590.16999999999996</v>
      </c>
    </row>
    <row r="759" spans="1:6" x14ac:dyDescent="0.2">
      <c r="A759" s="99">
        <f t="shared" si="11"/>
        <v>41638.916669999999</v>
      </c>
      <c r="B759" s="40">
        <v>22</v>
      </c>
      <c r="C759" s="40">
        <v>742.32</v>
      </c>
      <c r="D759" s="40" t="s">
        <v>39</v>
      </c>
      <c r="E759" s="40">
        <v>841.06</v>
      </c>
      <c r="F759" s="40">
        <v>767.38</v>
      </c>
    </row>
    <row r="760" spans="1:6" x14ac:dyDescent="0.2">
      <c r="A760" s="99">
        <f t="shared" si="11"/>
        <v>41638.958330000001</v>
      </c>
      <c r="B760" s="40">
        <v>23</v>
      </c>
      <c r="C760" s="40">
        <v>672.17</v>
      </c>
      <c r="D760" s="40" t="s">
        <v>39</v>
      </c>
      <c r="E760" s="40">
        <v>845.16</v>
      </c>
      <c r="F760" s="40">
        <v>697.23</v>
      </c>
    </row>
    <row r="761" spans="1:6" x14ac:dyDescent="0.2">
      <c r="A761" s="99">
        <f t="shared" si="11"/>
        <v>41639</v>
      </c>
      <c r="B761" s="40">
        <v>0</v>
      </c>
      <c r="C761" s="40">
        <v>574.30999999999995</v>
      </c>
      <c r="D761" s="40" t="s">
        <v>39</v>
      </c>
      <c r="E761" s="40">
        <v>113.96</v>
      </c>
      <c r="F761" s="40">
        <v>599.37</v>
      </c>
    </row>
    <row r="762" spans="1:6" x14ac:dyDescent="0.2">
      <c r="A762" s="99">
        <f t="shared" si="11"/>
        <v>41639.041669999999</v>
      </c>
      <c r="B762" s="40">
        <v>1</v>
      </c>
      <c r="C762" s="40">
        <v>549.41999999999996</v>
      </c>
      <c r="D762" s="40" t="s">
        <v>39</v>
      </c>
      <c r="E762" s="40">
        <v>652.66999999999996</v>
      </c>
      <c r="F762" s="40">
        <v>574.48</v>
      </c>
    </row>
    <row r="763" spans="1:6" x14ac:dyDescent="0.2">
      <c r="A763" s="99">
        <f t="shared" si="11"/>
        <v>41639.083330000001</v>
      </c>
      <c r="B763" s="40">
        <v>2</v>
      </c>
      <c r="C763" s="40">
        <v>541.13</v>
      </c>
      <c r="D763" s="40" t="s">
        <v>39</v>
      </c>
      <c r="E763" s="40">
        <v>350.5</v>
      </c>
      <c r="F763" s="40">
        <v>566.19000000000005</v>
      </c>
    </row>
    <row r="764" spans="1:6" x14ac:dyDescent="0.2">
      <c r="A764" s="99">
        <f t="shared" si="11"/>
        <v>41639.125</v>
      </c>
      <c r="B764" s="40">
        <v>3</v>
      </c>
      <c r="C764" s="40">
        <v>540.82000000000005</v>
      </c>
      <c r="D764" s="40" t="s">
        <v>39</v>
      </c>
      <c r="E764" s="40">
        <v>233.51</v>
      </c>
      <c r="F764" s="40">
        <v>565.88</v>
      </c>
    </row>
    <row r="765" spans="1:6" x14ac:dyDescent="0.2">
      <c r="A765" s="99">
        <f t="shared" si="11"/>
        <v>41639.166669999999</v>
      </c>
      <c r="B765" s="40">
        <v>4</v>
      </c>
      <c r="C765" s="40">
        <v>541.01</v>
      </c>
      <c r="D765" s="40" t="s">
        <v>39</v>
      </c>
      <c r="E765" s="40">
        <v>234.8</v>
      </c>
      <c r="F765" s="40">
        <v>566.07000000000005</v>
      </c>
    </row>
    <row r="766" spans="1:6" x14ac:dyDescent="0.2">
      <c r="A766" s="99">
        <f t="shared" si="11"/>
        <v>41639.208330000001</v>
      </c>
      <c r="B766" s="40">
        <v>5</v>
      </c>
      <c r="C766" s="40">
        <v>541.6</v>
      </c>
      <c r="D766" s="40" t="s">
        <v>39</v>
      </c>
      <c r="E766" s="40">
        <v>165.12</v>
      </c>
      <c r="F766" s="40">
        <v>566.66</v>
      </c>
    </row>
    <row r="767" spans="1:6" x14ac:dyDescent="0.2">
      <c r="A767" s="99">
        <f t="shared" si="11"/>
        <v>41639.25</v>
      </c>
      <c r="B767" s="40">
        <v>6</v>
      </c>
      <c r="C767" s="40">
        <v>546.41</v>
      </c>
      <c r="D767" s="40">
        <v>0.01</v>
      </c>
      <c r="E767" s="40">
        <v>3.02</v>
      </c>
      <c r="F767" s="40">
        <v>571.47</v>
      </c>
    </row>
    <row r="768" spans="1:6" x14ac:dyDescent="0.2">
      <c r="A768" s="99">
        <f t="shared" si="11"/>
        <v>41639.291669999999</v>
      </c>
      <c r="B768" s="40">
        <v>7</v>
      </c>
      <c r="C768" s="40">
        <v>559.73</v>
      </c>
      <c r="D768" s="40">
        <v>0.01</v>
      </c>
      <c r="E768" s="40">
        <v>51.73</v>
      </c>
      <c r="F768" s="40">
        <v>584.79</v>
      </c>
    </row>
    <row r="769" spans="1:6" x14ac:dyDescent="0.2">
      <c r="A769" s="99">
        <f t="shared" si="11"/>
        <v>41639.333330000001</v>
      </c>
      <c r="B769" s="40">
        <v>8</v>
      </c>
      <c r="C769" s="40">
        <v>552.09</v>
      </c>
      <c r="D769" s="40" t="s">
        <v>39</v>
      </c>
      <c r="E769" s="40">
        <v>143.11000000000001</v>
      </c>
      <c r="F769" s="40">
        <v>577.15</v>
      </c>
    </row>
    <row r="770" spans="1:6" x14ac:dyDescent="0.2">
      <c r="A770" s="99">
        <f t="shared" ref="A770:A784" si="12">A746+1</f>
        <v>41639.375</v>
      </c>
      <c r="B770" s="40">
        <v>9</v>
      </c>
      <c r="C770" s="40">
        <v>562.04</v>
      </c>
      <c r="D770" s="40" t="s">
        <v>39</v>
      </c>
      <c r="E770" s="40">
        <v>389.01</v>
      </c>
      <c r="F770" s="40">
        <v>587.1</v>
      </c>
    </row>
    <row r="771" spans="1:6" x14ac:dyDescent="0.2">
      <c r="A771" s="99">
        <f t="shared" si="12"/>
        <v>41639.416669999999</v>
      </c>
      <c r="B771" s="40">
        <v>10</v>
      </c>
      <c r="C771" s="40">
        <v>561.25</v>
      </c>
      <c r="D771" s="40" t="s">
        <v>39</v>
      </c>
      <c r="E771" s="40">
        <v>378.73</v>
      </c>
      <c r="F771" s="40">
        <v>586.30999999999995</v>
      </c>
    </row>
    <row r="772" spans="1:6" x14ac:dyDescent="0.2">
      <c r="A772" s="99">
        <f t="shared" si="12"/>
        <v>41639.458330000001</v>
      </c>
      <c r="B772" s="40">
        <v>11</v>
      </c>
      <c r="C772" s="40">
        <v>555.89</v>
      </c>
      <c r="D772" s="40" t="s">
        <v>39</v>
      </c>
      <c r="E772" s="40">
        <v>394.25</v>
      </c>
      <c r="F772" s="40">
        <v>580.95000000000005</v>
      </c>
    </row>
    <row r="773" spans="1:6" x14ac:dyDescent="0.2">
      <c r="A773" s="99">
        <f t="shared" si="12"/>
        <v>41639.5</v>
      </c>
      <c r="B773" s="40">
        <v>12</v>
      </c>
      <c r="C773" s="40">
        <v>556.96</v>
      </c>
      <c r="D773" s="40" t="s">
        <v>39</v>
      </c>
      <c r="E773" s="40">
        <v>468.97</v>
      </c>
      <c r="F773" s="40">
        <v>582.02</v>
      </c>
    </row>
    <row r="774" spans="1:6" x14ac:dyDescent="0.2">
      <c r="A774" s="99">
        <f t="shared" si="12"/>
        <v>41639.541669999999</v>
      </c>
      <c r="B774" s="40">
        <v>13</v>
      </c>
      <c r="C774" s="40">
        <v>557.89</v>
      </c>
      <c r="D774" s="40" t="s">
        <v>39</v>
      </c>
      <c r="E774" s="40">
        <v>477.15</v>
      </c>
      <c r="F774" s="40">
        <v>582.95000000000005</v>
      </c>
    </row>
    <row r="775" spans="1:6" x14ac:dyDescent="0.2">
      <c r="A775" s="99">
        <f t="shared" si="12"/>
        <v>41639.583330000001</v>
      </c>
      <c r="B775" s="40">
        <v>14</v>
      </c>
      <c r="C775" s="40">
        <v>533.27</v>
      </c>
      <c r="D775" s="40" t="s">
        <v>39</v>
      </c>
      <c r="E775" s="40">
        <v>188.09</v>
      </c>
      <c r="F775" s="40">
        <v>558.33000000000004</v>
      </c>
    </row>
    <row r="776" spans="1:6" x14ac:dyDescent="0.2">
      <c r="A776" s="99">
        <f t="shared" si="12"/>
        <v>41639.625</v>
      </c>
      <c r="B776" s="40">
        <v>15</v>
      </c>
      <c r="C776" s="40">
        <v>538.14</v>
      </c>
      <c r="D776" s="40" t="s">
        <v>39</v>
      </c>
      <c r="E776" s="40">
        <v>178.21</v>
      </c>
      <c r="F776" s="40">
        <v>563.20000000000005</v>
      </c>
    </row>
    <row r="777" spans="1:6" x14ac:dyDescent="0.2">
      <c r="A777" s="99">
        <f t="shared" si="12"/>
        <v>41639.666669999999</v>
      </c>
      <c r="B777" s="40">
        <v>16</v>
      </c>
      <c r="C777" s="40">
        <v>542.80999999999995</v>
      </c>
      <c r="D777" s="40" t="s">
        <v>39</v>
      </c>
      <c r="E777" s="40">
        <v>153.74</v>
      </c>
      <c r="F777" s="40">
        <v>567.87</v>
      </c>
    </row>
    <row r="778" spans="1:6" x14ac:dyDescent="0.2">
      <c r="A778" s="99">
        <f t="shared" si="12"/>
        <v>41639.708330000001</v>
      </c>
      <c r="B778" s="40">
        <v>17</v>
      </c>
      <c r="C778" s="40">
        <v>559.52</v>
      </c>
      <c r="D778" s="40" t="s">
        <v>39</v>
      </c>
      <c r="E778" s="40">
        <v>6.44</v>
      </c>
      <c r="F778" s="40">
        <v>584.58000000000004</v>
      </c>
    </row>
    <row r="779" spans="1:6" x14ac:dyDescent="0.2">
      <c r="A779" s="99">
        <f t="shared" si="12"/>
        <v>41639.75</v>
      </c>
      <c r="B779" s="40">
        <v>18</v>
      </c>
      <c r="C779" s="40">
        <v>578.6</v>
      </c>
      <c r="D779" s="40">
        <v>0.21</v>
      </c>
      <c r="E779" s="40">
        <v>1.77</v>
      </c>
      <c r="F779" s="40">
        <v>603.66</v>
      </c>
    </row>
    <row r="780" spans="1:6" x14ac:dyDescent="0.2">
      <c r="A780" s="99">
        <f t="shared" si="12"/>
        <v>41639.791669999999</v>
      </c>
      <c r="B780" s="40">
        <v>19</v>
      </c>
      <c r="C780" s="40">
        <v>604.05999999999995</v>
      </c>
      <c r="D780" s="40" t="s">
        <v>39</v>
      </c>
      <c r="E780" s="40">
        <v>162.88999999999999</v>
      </c>
      <c r="F780" s="40">
        <v>629.12</v>
      </c>
    </row>
    <row r="781" spans="1:6" x14ac:dyDescent="0.2">
      <c r="A781" s="99">
        <f t="shared" si="12"/>
        <v>41639.833330000001</v>
      </c>
      <c r="B781" s="40">
        <v>20</v>
      </c>
      <c r="C781" s="40">
        <v>612.98</v>
      </c>
      <c r="D781" s="40" t="s">
        <v>39</v>
      </c>
      <c r="E781" s="40">
        <v>110.68</v>
      </c>
      <c r="F781" s="40">
        <v>638.04</v>
      </c>
    </row>
    <row r="782" spans="1:6" x14ac:dyDescent="0.2">
      <c r="A782" s="99">
        <f t="shared" si="12"/>
        <v>41639.875</v>
      </c>
      <c r="B782" s="40">
        <v>21</v>
      </c>
      <c r="C782" s="40">
        <v>587.51</v>
      </c>
      <c r="D782" s="40">
        <v>0.01</v>
      </c>
      <c r="E782" s="40">
        <v>92.9</v>
      </c>
      <c r="F782" s="40">
        <v>612.57000000000005</v>
      </c>
    </row>
    <row r="783" spans="1:6" x14ac:dyDescent="0.2">
      <c r="A783" s="99">
        <f t="shared" si="12"/>
        <v>41639.916669999999</v>
      </c>
      <c r="B783" s="40">
        <v>22</v>
      </c>
      <c r="C783" s="40">
        <v>764.23</v>
      </c>
      <c r="D783" s="40" t="s">
        <v>39</v>
      </c>
      <c r="E783" s="40">
        <v>242.47</v>
      </c>
      <c r="F783" s="40">
        <v>789.29</v>
      </c>
    </row>
    <row r="784" spans="1:6" x14ac:dyDescent="0.2">
      <c r="A784" s="99">
        <f t="shared" si="12"/>
        <v>41639.958330000001</v>
      </c>
      <c r="B784" s="40">
        <v>23</v>
      </c>
      <c r="C784" s="40">
        <v>698.76</v>
      </c>
      <c r="D784" s="40" t="s">
        <v>39</v>
      </c>
      <c r="E784" s="40">
        <v>130.01</v>
      </c>
      <c r="F784" s="40">
        <v>723.82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4" t="s">
        <v>65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</row>
    <row r="2" spans="1:14" ht="15.75" x14ac:dyDescent="0.25">
      <c r="A2" s="254" t="s">
        <v>205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4" spans="1:14" ht="39" customHeight="1" x14ac:dyDescent="0.2">
      <c r="A4" s="255" t="s">
        <v>66</v>
      </c>
      <c r="B4" s="256" t="s">
        <v>67</v>
      </c>
      <c r="C4" s="256" t="s">
        <v>68</v>
      </c>
      <c r="D4" s="256" t="s">
        <v>69</v>
      </c>
      <c r="E4" s="256" t="s">
        <v>57</v>
      </c>
      <c r="F4" s="256" t="s">
        <v>70</v>
      </c>
      <c r="G4" s="256" t="s">
        <v>125</v>
      </c>
      <c r="H4" s="256"/>
      <c r="I4" s="256"/>
      <c r="J4" s="256"/>
      <c r="K4" s="256" t="s">
        <v>71</v>
      </c>
      <c r="L4" s="256"/>
      <c r="M4" s="256"/>
      <c r="N4" s="256"/>
    </row>
    <row r="5" spans="1:14" ht="81.75" customHeight="1" x14ac:dyDescent="0.2">
      <c r="A5" s="255"/>
      <c r="B5" s="256"/>
      <c r="C5" s="256"/>
      <c r="D5" s="256"/>
      <c r="E5" s="256"/>
      <c r="F5" s="256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9" t="s">
        <v>197</v>
      </c>
      <c r="C6" s="87">
        <v>41456</v>
      </c>
      <c r="D6" s="87">
        <v>41639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2048.12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9" t="s">
        <v>198</v>
      </c>
      <c r="C7" s="87">
        <v>41456</v>
      </c>
      <c r="D7" s="87">
        <v>41639</v>
      </c>
      <c r="E7" s="58" t="s">
        <v>73</v>
      </c>
      <c r="F7" s="60" t="s">
        <v>74</v>
      </c>
      <c r="G7" s="60"/>
      <c r="H7" s="60"/>
      <c r="I7" s="60"/>
      <c r="J7" s="60"/>
      <c r="K7" s="58">
        <v>1230.49</v>
      </c>
      <c r="L7" s="58">
        <v>1578.24</v>
      </c>
      <c r="M7" s="58">
        <v>1025.46</v>
      </c>
      <c r="N7" s="58">
        <v>849.51</v>
      </c>
    </row>
    <row r="8" spans="1:14" ht="57.75" customHeight="1" x14ac:dyDescent="0.2">
      <c r="A8" s="59" t="s">
        <v>76</v>
      </c>
      <c r="B8" s="139" t="s">
        <v>199</v>
      </c>
      <c r="C8" s="87">
        <v>41456</v>
      </c>
      <c r="D8" s="87">
        <v>41639</v>
      </c>
      <c r="E8" s="58" t="s">
        <v>77</v>
      </c>
      <c r="F8" s="60" t="s">
        <v>74</v>
      </c>
      <c r="G8" s="60"/>
      <c r="H8" s="60"/>
      <c r="I8" s="60"/>
      <c r="J8" s="60"/>
      <c r="K8" s="138">
        <v>192876.41</v>
      </c>
      <c r="L8" s="138">
        <v>288920.98</v>
      </c>
      <c r="M8" s="138">
        <v>678312.19</v>
      </c>
      <c r="N8" s="138">
        <v>1053932.83</v>
      </c>
    </row>
    <row r="9" spans="1:14" ht="57.75" customHeight="1" x14ac:dyDescent="0.2">
      <c r="A9" s="59" t="s">
        <v>120</v>
      </c>
      <c r="B9" s="139" t="s">
        <v>119</v>
      </c>
      <c r="C9" s="87">
        <v>41456</v>
      </c>
      <c r="D9" s="87">
        <v>41639</v>
      </c>
      <c r="E9" s="58" t="s">
        <v>121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123</v>
      </c>
      <c r="B10" s="139" t="s">
        <v>122</v>
      </c>
      <c r="C10" s="87">
        <v>41456</v>
      </c>
      <c r="D10" s="87">
        <v>41639</v>
      </c>
      <c r="E10" s="58" t="s">
        <v>124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2014-01-13T09:53:13Z</dcterms:modified>
</cp:coreProperties>
</file>